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0110" activeTab="0"/>
  </bookViews>
  <sheets>
    <sheet name="Бакалаврат" sheetId="1" r:id="rId1"/>
  </sheets>
  <definedNames>
    <definedName name="_xlnm.Print_Titles" localSheetId="0">'Бакалаврат'!$4:$15</definedName>
  </definedNames>
  <calcPr fullCalcOnLoad="1"/>
</workbook>
</file>

<file path=xl/sharedStrings.xml><?xml version="1.0" encoding="utf-8"?>
<sst xmlns="http://schemas.openxmlformats.org/spreadsheetml/2006/main" count="280" uniqueCount="169">
  <si>
    <t xml:space="preserve">  ПЛАН НАВЧАЛЬНОГО ПРОЦЕСУ БАКАЛАВРІВ В ГАЛУЗІ  ЗНАНЬ  0503 Розробка корисних копалин  НАПРЯМУ ПІДГОТОВКИ   6.050301 Гірництво</t>
  </si>
  <si>
    <t>2015-й  рік створення плану,  кредитно-модульна організація навчального процесу                  (гр. ГРб-15-1)</t>
  </si>
  <si>
    <t>факультет:    Будівництва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</si>
  <si>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</si>
  <si>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</si>
  <si>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</si>
  <si>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</si>
  <si>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5 чверть,тижн.</t>
  </si>
  <si>
    <t xml:space="preserve"> 6 чверть,тижн.</t>
  </si>
  <si>
    <t xml:space="preserve"> 7 чверть,тижн.</t>
  </si>
  <si>
    <t xml:space="preserve"> 8 чверть,тижн.</t>
  </si>
  <si>
    <t xml:space="preserve"> 9 чверть,тижн.</t>
  </si>
  <si>
    <t xml:space="preserve"> 10 чверть,тижн.</t>
  </si>
  <si>
    <t xml:space="preserve"> 11 чверть,тижн.</t>
  </si>
  <si>
    <t xml:space="preserve"> 12 чверть,тижн.</t>
  </si>
  <si>
    <t xml:space="preserve"> 13 чверть,тижн.</t>
  </si>
  <si>
    <t xml:space="preserve"> 14 чверть,тижн.</t>
  </si>
  <si>
    <t xml:space="preserve"> 15 чверть,тижн.</t>
  </si>
  <si>
    <t xml:space="preserve"> 16 чверть,тижн.</t>
  </si>
  <si>
    <t xml:space="preserve"> Шифр дисципліни </t>
  </si>
  <si>
    <t xml:space="preserve"> Дисципліна </t>
  </si>
  <si>
    <t xml:space="preserve"> Кафедра </t>
  </si>
  <si>
    <t>Обсяг дисципліни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</si>
  <si>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</si>
  <si>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</si>
  <si>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</si>
  <si>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</si>
  <si>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</si>
  <si>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</si>
  <si>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 xml:space="preserve"> 1-й курс, годин на тиждень (2015-2016 навч.рік)</t>
  </si>
  <si>
    <t xml:space="preserve"> 2-й курс, годин на тиждень (2016-2017 навч.рік)</t>
  </si>
  <si>
    <t xml:space="preserve"> 3-й курс, годин на тиждень (2017-2018 навч.рік)</t>
  </si>
  <si>
    <t xml:space="preserve"> 4-й курс, годин на тиждень (2018-2019 навч.рік)</t>
  </si>
  <si>
    <t xml:space="preserve"> 1-й семестр</t>
  </si>
  <si>
    <t xml:space="preserve"> 2-й семестр</t>
  </si>
  <si>
    <t xml:space="preserve"> 3-й семестр</t>
  </si>
  <si>
    <t xml:space="preserve"> 4-й семестр</t>
  </si>
  <si>
    <t xml:space="preserve"> 5-й семестр</t>
  </si>
  <si>
    <t xml:space="preserve"> 6-й семестр</t>
  </si>
  <si>
    <t xml:space="preserve"> 7-й семестр</t>
  </si>
  <si>
    <t xml:space="preserve"> 8-й семестр</t>
  </si>
  <si>
    <t>години</t>
  </si>
  <si>
    <t>кредити</t>
  </si>
  <si>
    <t xml:space="preserve"> загальний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</si>
  <si>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</si>
  <si>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</si>
  <si>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</si>
  <si>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</si>
  <si>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</si>
  <si>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</si>
  <si>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</si>
  <si>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</si>
  <si>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</si>
  <si>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</si>
  <si>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</si>
  <si>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</si>
  <si>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</si>
  <si>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</si>
  <si>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 ( 4545 год. )</t>
  </si>
  <si>
    <t>1.1. Цикл гуманітарної та соціальної підготовки</t>
  </si>
  <si>
    <t>Світова та українська культура</t>
  </si>
  <si>
    <t>Філософії і педагогіки</t>
  </si>
  <si>
    <t>Українська мова (за професійним спрямуванням)</t>
  </si>
  <si>
    <t>Історії та політичної теорії</t>
  </si>
  <si>
    <t>Філософія</t>
  </si>
  <si>
    <t>Іноземна мова</t>
  </si>
  <si>
    <t>Іноземних мов</t>
  </si>
  <si>
    <t>Історія української державності</t>
  </si>
  <si>
    <t>Разом :</t>
  </si>
  <si>
    <t>1.2. Цикл природничо-наукової підготовки</t>
  </si>
  <si>
    <t>Вища математика</t>
  </si>
  <si>
    <t>Вищої математики</t>
  </si>
  <si>
    <t>4;8</t>
  </si>
  <si>
    <t>2;6</t>
  </si>
  <si>
    <t>Геологія</t>
  </si>
  <si>
    <t>Загальної та структурної геології</t>
  </si>
  <si>
    <t>Гідрогеології та інженерної геології</t>
  </si>
  <si>
    <t>Геології та розвідки родовищ корисних копалин</t>
  </si>
  <si>
    <t>Екологія</t>
  </si>
  <si>
    <t>Екології</t>
  </si>
  <si>
    <t>Фізика</t>
  </si>
  <si>
    <t>Фізики</t>
  </si>
  <si>
    <t>Хімія</t>
  </si>
  <si>
    <t>Хімії</t>
  </si>
  <si>
    <t>Інформатика</t>
  </si>
  <si>
    <t>Програмного забезпечення комп'ютерних систем</t>
  </si>
  <si>
    <t>1.3. Цикл професійно-практичної підготовки</t>
  </si>
  <si>
    <t>1-а виробнича практика</t>
  </si>
  <si>
    <t>Будівництва, геотехніки і геомеханіки</t>
  </si>
  <si>
    <t>Геотехнології гірництва (Буріння свердловин)</t>
  </si>
  <si>
    <t>Техніки розвідки родовищ корисних копалин</t>
  </si>
  <si>
    <t>Геотехнології гірництва (Відкриті гірничі роботи)</t>
  </si>
  <si>
    <t>Відкритих гірничих робіт</t>
  </si>
  <si>
    <t>Геотехнології гірництва (Маркшейдерська справа)</t>
  </si>
  <si>
    <t>Маркшейдерії</t>
  </si>
  <si>
    <t>Геотехнології гірництва (Підземні гірничі роботи)</t>
  </si>
  <si>
    <t>Підземної розробки родовищ</t>
  </si>
  <si>
    <t>Геотехнології гірництва (Спорудження підземних гірничих виробок)</t>
  </si>
  <si>
    <t>Геотехнології гірництва(Збагачення корисних копалин)</t>
  </si>
  <si>
    <t>Збагачення корисних копалин</t>
  </si>
  <si>
    <t>Гідромеханіка та термодинаміка</t>
  </si>
  <si>
    <t>Гірничої механіки</t>
  </si>
  <si>
    <t>Економіка</t>
  </si>
  <si>
    <t>Прикладної економіки</t>
  </si>
  <si>
    <t>Метрологія,стандартизація та сертифікація</t>
  </si>
  <si>
    <t>Навчальна практика (геодезична)</t>
  </si>
  <si>
    <t>Геодезії</t>
  </si>
  <si>
    <t>Навчальна практика (геологічна)</t>
  </si>
  <si>
    <t>Навчально-виробнича практика</t>
  </si>
  <si>
    <t>Основи гірничого виробництва</t>
  </si>
  <si>
    <t>Основи електрифікації</t>
  </si>
  <si>
    <t>Відновлюваних джерел енергії</t>
  </si>
  <si>
    <t>Систем електропостачання</t>
  </si>
  <si>
    <t>Автоматизації та комп'ютерних систем</t>
  </si>
  <si>
    <t>Основи менеджменту</t>
  </si>
  <si>
    <t>Основи охорони праці та цивільний захист</t>
  </si>
  <si>
    <t>Цикл цивільного захисту</t>
  </si>
  <si>
    <t>Аерології та охорони праці</t>
  </si>
  <si>
    <t>Основи теорії транспорту</t>
  </si>
  <si>
    <t>Транспортних систем і технологій</t>
  </si>
  <si>
    <t>Прикладна механіка</t>
  </si>
  <si>
    <t>Будівельної, теоретичної та прикладної механіки</t>
  </si>
  <si>
    <t>Основ конструювання механізмів і машин</t>
  </si>
  <si>
    <t>Інженерна та  комп'ютерна графіка</t>
  </si>
  <si>
    <t>2;4</t>
  </si>
  <si>
    <t xml:space="preserve">2. ВИБІРКОВА ЧАСТИНА </t>
  </si>
  <si>
    <t>2.1.2 Цикл природничо-наукової підготовки (ВНЗ)</t>
  </si>
  <si>
    <t>Геодезія</t>
  </si>
  <si>
    <t>2.1.3 Цикл професійно-практичної підготовки за вибором ВНЗ</t>
  </si>
  <si>
    <t>Будівельні конструкції</t>
  </si>
  <si>
    <t>Геомеханіка</t>
  </si>
  <si>
    <t>Гірничо-прохідницька і будівельна техніка</t>
  </si>
  <si>
    <t>Кріплення гірничих виробок</t>
  </si>
  <si>
    <t>Курсовий проект з механіки грунтів, основ і фундаментів</t>
  </si>
  <si>
    <t>Курсовий проект з технології будівництва вертикальних виробок</t>
  </si>
  <si>
    <t>Курсовий проект з технології будівництва горизонтальних і похилих виробок</t>
  </si>
  <si>
    <t>Курсовий проект з технології та безпеки виконання вибухових робіт</t>
  </si>
  <si>
    <t>Матеріалознавство</t>
  </si>
  <si>
    <t>Механіка грунтів, основи і фундаменти</t>
  </si>
  <si>
    <t>Спеціальні способи при будівництві виробок</t>
  </si>
  <si>
    <t>Технологія будівельного виробництва</t>
  </si>
  <si>
    <t>Технологія будівництва вертикальних виробок</t>
  </si>
  <si>
    <t>Технологія будівництва горизонтальних і похилих виробок</t>
  </si>
  <si>
    <t>Технологія та безпека виконання вибухових робіт</t>
  </si>
  <si>
    <t>Інженерні розвідування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</si>
  <si>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</si>
  <si>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</si>
  <si>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</si>
  <si>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Дисципліна вільного вибору №2</t>
  </si>
  <si>
    <t>Фізична культура і спорт</t>
  </si>
  <si>
    <t>Фізичного виховання</t>
  </si>
  <si>
    <t>2.2.3 Цикл професійно-практичної підготовки</t>
  </si>
  <si>
    <t>Аерологія гірничих підприємств</t>
  </si>
  <si>
    <t>Будівельна механіка</t>
  </si>
  <si>
    <t>Гірничотехнічні будівлі і споруди</t>
  </si>
  <si>
    <t>Комп'ютерне проектування у будівництві</t>
  </si>
  <si>
    <t>Підземні структури</t>
  </si>
  <si>
    <t>Технологія спорудження виробок спеціального призначення</t>
  </si>
  <si>
    <t>Вариант №2</t>
  </si>
  <si>
    <t>Додаткове навчання</t>
  </si>
  <si>
    <t>Військової підготовки</t>
  </si>
  <si>
    <t>12;16</t>
  </si>
  <si>
    <t>10;14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</si>
  <si>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</si>
  <si>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</si>
  <si>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</si>
  <si>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Декан факультету   "Будівництва"</t>
  </si>
  <si>
    <t xml:space="preserve">І.І. Усик </t>
  </si>
  <si>
    <t xml:space="preserve">          III. ПЛАН НАВЧАЛЬНОГО ПРОЦЕСУ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</si>
</sst>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6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22" fontId="7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6"/>
  <sheetViews>
    <sheetView tabSelected="1" workbookViewId="0" topLeftCell="A73">
      <selection activeCell="A1" sqref="A1:BL1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customWidth="1"/>
    <col min="4" max="4" width="5.375" style="3" customWidth="1"/>
    <col min="5" max="5" width="4.00390625" style="3" customWidth="1"/>
    <col min="6" max="6" width="4.375" style="3" customWidth="1"/>
    <col min="7" max="8" width="4.00390625" style="3" customWidth="1"/>
    <col min="9" max="9" width="5.75390625" style="3" customWidth="1"/>
    <col min="10" max="10" width="4.75390625" style="3" customWidth="1"/>
    <col min="11" max="14" width="3.75390625" style="3" customWidth="1"/>
    <col min="15" max="15" width="4.25390625" style="3" customWidth="1"/>
    <col min="16" max="16" width="4.125" style="3" customWidth="1"/>
    <col min="17" max="80" width="3.25390625" style="3" customWidth="1"/>
    <col min="81" max="16384" width="9.125" style="3" customWidth="1"/>
  </cols>
  <sheetData>
    <row r="1" spans="1:64" ht="16.5">
      <c r="A1" s="35" t="s">
        <v>168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ht="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ht="12.75">
      <c r="C3" s="7" t="s">
        <v>1</v>
      </c>
    </row>
    <row r="4" spans="2:11" ht="12.75">
      <c r="B4" s="8" t="s">
        <v>2</v>
      </c>
      <c r="C4" s="7"/>
      <c r="I4" s="10">
        <v>42522.40292824074</v>
      </c>
      <c r="J4" s="9"/>
      <c r="K4" s="9"/>
    </row>
    <row r="5" spans="1:80" ht="12">
      <c r="A5" s="11" t="s">
        <v>19</v>
      </c>
      <c r="B5" s="12" t="s">
        <v>20</v>
      </c>
      <c r="C5" s="12" t="s">
        <v>21</v>
      </c>
      <c r="D5" s="13" t="s">
        <v>22</v>
      </c>
      <c r="E5" s="14"/>
      <c r="F5" s="14"/>
      <c r="G5" s="13" t="s">
        <v>23</v>
      </c>
      <c r="H5" s="14"/>
      <c r="I5" s="13" t="s">
        <v>24</v>
      </c>
      <c r="J5" s="14"/>
      <c r="K5" s="14"/>
      <c r="L5" s="14"/>
      <c r="M5" s="14"/>
      <c r="N5" s="14"/>
      <c r="O5" s="13" t="s">
        <v>26</v>
      </c>
      <c r="P5" s="14"/>
      <c r="Q5" s="15" t="s">
        <v>29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 t="s">
        <v>30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 t="s">
        <v>31</v>
      </c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 t="s">
        <v>32</v>
      </c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1:80" ht="12.75">
      <c r="A6" s="16"/>
      <c r="B6" s="17"/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 t="s">
        <v>33</v>
      </c>
      <c r="R6" s="15"/>
      <c r="S6" s="15"/>
      <c r="T6" s="15"/>
      <c r="U6" s="15"/>
      <c r="V6" s="15"/>
      <c r="W6" s="15"/>
      <c r="X6" s="15"/>
      <c r="Y6" s="15" t="s">
        <v>34</v>
      </c>
      <c r="Z6" s="15"/>
      <c r="AA6" s="15"/>
      <c r="AB6" s="15"/>
      <c r="AC6" s="15"/>
      <c r="AD6" s="15"/>
      <c r="AE6" s="15"/>
      <c r="AF6" s="15"/>
      <c r="AG6" s="15" t="s">
        <v>35</v>
      </c>
      <c r="AH6" s="16"/>
      <c r="AI6" s="16"/>
      <c r="AJ6" s="16"/>
      <c r="AK6" s="16"/>
      <c r="AL6" s="16"/>
      <c r="AM6" s="16"/>
      <c r="AN6" s="16"/>
      <c r="AO6" s="15" t="s">
        <v>36</v>
      </c>
      <c r="AP6" s="15"/>
      <c r="AQ6" s="15"/>
      <c r="AR6" s="15"/>
      <c r="AS6" s="15"/>
      <c r="AT6" s="15"/>
      <c r="AU6" s="15"/>
      <c r="AV6" s="15"/>
      <c r="AW6" s="15" t="s">
        <v>37</v>
      </c>
      <c r="AX6" s="15"/>
      <c r="AY6" s="15"/>
      <c r="AZ6" s="15"/>
      <c r="BA6" s="15"/>
      <c r="BB6" s="15"/>
      <c r="BC6" s="15"/>
      <c r="BD6" s="15"/>
      <c r="BE6" s="15" t="s">
        <v>38</v>
      </c>
      <c r="BF6" s="15"/>
      <c r="BG6" s="15"/>
      <c r="BH6" s="15"/>
      <c r="BI6" s="15"/>
      <c r="BJ6" s="15"/>
      <c r="BK6" s="15"/>
      <c r="BL6" s="15"/>
      <c r="BM6" s="15" t="s">
        <v>39</v>
      </c>
      <c r="BN6" s="15"/>
      <c r="BO6" s="15"/>
      <c r="BP6" s="15"/>
      <c r="BQ6" s="15"/>
      <c r="BR6" s="15"/>
      <c r="BS6" s="15"/>
      <c r="BT6" s="15"/>
      <c r="BU6" s="15" t="s">
        <v>40</v>
      </c>
      <c r="BV6" s="15"/>
      <c r="BW6" s="15"/>
      <c r="BX6" s="15"/>
      <c r="BY6" s="15"/>
      <c r="BZ6" s="15"/>
      <c r="CA6" s="15"/>
      <c r="CB6" s="15"/>
    </row>
    <row r="7" spans="1:80" s="5" customFormat="1" ht="11.25">
      <c r="A7" s="16"/>
      <c r="B7" s="17"/>
      <c r="C7" s="1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8" t="s">
        <v>3</v>
      </c>
      <c r="R7" s="18"/>
      <c r="S7" s="18"/>
      <c r="T7" s="18"/>
      <c r="U7" s="18" t="s">
        <v>4</v>
      </c>
      <c r="V7" s="18"/>
      <c r="W7" s="18"/>
      <c r="X7" s="18"/>
      <c r="Y7" s="18" t="s">
        <v>5</v>
      </c>
      <c r="Z7" s="18"/>
      <c r="AA7" s="18"/>
      <c r="AB7" s="18"/>
      <c r="AC7" s="18" t="s">
        <v>6</v>
      </c>
      <c r="AD7" s="18"/>
      <c r="AE7" s="18"/>
      <c r="AF7" s="18"/>
      <c r="AG7" s="18" t="s">
        <v>7</v>
      </c>
      <c r="AH7" s="18"/>
      <c r="AI7" s="18"/>
      <c r="AJ7" s="18"/>
      <c r="AK7" s="18" t="s">
        <v>8</v>
      </c>
      <c r="AL7" s="18"/>
      <c r="AM7" s="18"/>
      <c r="AN7" s="18"/>
      <c r="AO7" s="18" t="s">
        <v>9</v>
      </c>
      <c r="AP7" s="18"/>
      <c r="AQ7" s="18"/>
      <c r="AR7" s="18"/>
      <c r="AS7" s="18" t="s">
        <v>10</v>
      </c>
      <c r="AT7" s="18"/>
      <c r="AU7" s="18"/>
      <c r="AV7" s="18"/>
      <c r="AW7" s="18" t="s">
        <v>11</v>
      </c>
      <c r="AX7" s="18"/>
      <c r="AY7" s="18"/>
      <c r="AZ7" s="18"/>
      <c r="BA7" s="18" t="s">
        <v>12</v>
      </c>
      <c r="BB7" s="18"/>
      <c r="BC7" s="18"/>
      <c r="BD7" s="18"/>
      <c r="BE7" s="18" t="s">
        <v>13</v>
      </c>
      <c r="BF7" s="18"/>
      <c r="BG7" s="18"/>
      <c r="BH7" s="18"/>
      <c r="BI7" s="18" t="s">
        <v>14</v>
      </c>
      <c r="BJ7" s="18"/>
      <c r="BK7" s="18"/>
      <c r="BL7" s="18"/>
      <c r="BM7" s="18" t="s">
        <v>15</v>
      </c>
      <c r="BN7" s="18"/>
      <c r="BO7" s="18"/>
      <c r="BP7" s="18"/>
      <c r="BQ7" s="18" t="s">
        <v>16</v>
      </c>
      <c r="BR7" s="18"/>
      <c r="BS7" s="18"/>
      <c r="BT7" s="18"/>
      <c r="BU7" s="18" t="s">
        <v>17</v>
      </c>
      <c r="BV7" s="18"/>
      <c r="BW7" s="18"/>
      <c r="BX7" s="18"/>
      <c r="BY7" s="18" t="s">
        <v>18</v>
      </c>
      <c r="BZ7" s="18"/>
      <c r="CA7" s="18"/>
      <c r="CB7" s="18"/>
    </row>
    <row r="8" spans="1:80" ht="12.75">
      <c r="A8" s="16"/>
      <c r="B8" s="17"/>
      <c r="C8" s="17"/>
      <c r="D8" s="19" t="s">
        <v>41</v>
      </c>
      <c r="E8" s="15" t="s">
        <v>42</v>
      </c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5">
        <v>7</v>
      </c>
      <c r="R8" s="15"/>
      <c r="S8" s="15"/>
      <c r="T8" s="19">
        <v>1</v>
      </c>
      <c r="U8" s="15">
        <v>6</v>
      </c>
      <c r="V8" s="15"/>
      <c r="W8" s="15"/>
      <c r="X8" s="19">
        <v>1</v>
      </c>
      <c r="Y8" s="15">
        <v>8</v>
      </c>
      <c r="Z8" s="15"/>
      <c r="AA8" s="15"/>
      <c r="AB8" s="19">
        <v>1</v>
      </c>
      <c r="AC8" s="15">
        <v>6</v>
      </c>
      <c r="AD8" s="15"/>
      <c r="AE8" s="15"/>
      <c r="AF8" s="19">
        <v>1</v>
      </c>
      <c r="AG8" s="15">
        <v>6</v>
      </c>
      <c r="AH8" s="16"/>
      <c r="AI8" s="16"/>
      <c r="AJ8" s="20">
        <v>1</v>
      </c>
      <c r="AK8" s="18">
        <v>6</v>
      </c>
      <c r="AL8" s="18"/>
      <c r="AM8" s="18"/>
      <c r="AN8" s="20">
        <v>1</v>
      </c>
      <c r="AO8" s="18">
        <v>6</v>
      </c>
      <c r="AP8" s="18"/>
      <c r="AQ8" s="18"/>
      <c r="AR8" s="20">
        <v>1</v>
      </c>
      <c r="AS8" s="18">
        <v>7</v>
      </c>
      <c r="AT8" s="18"/>
      <c r="AU8" s="18"/>
      <c r="AV8" s="20">
        <v>1</v>
      </c>
      <c r="AW8" s="18">
        <v>7</v>
      </c>
      <c r="AX8" s="18"/>
      <c r="AY8" s="18"/>
      <c r="AZ8" s="20">
        <v>1</v>
      </c>
      <c r="BA8" s="18">
        <v>6</v>
      </c>
      <c r="BB8" s="18"/>
      <c r="BC8" s="18"/>
      <c r="BD8" s="20">
        <v>1</v>
      </c>
      <c r="BE8" s="18">
        <v>7</v>
      </c>
      <c r="BF8" s="18"/>
      <c r="BG8" s="18"/>
      <c r="BH8" s="20">
        <v>1</v>
      </c>
      <c r="BI8" s="18">
        <v>6</v>
      </c>
      <c r="BJ8" s="18"/>
      <c r="BK8" s="18"/>
      <c r="BL8" s="20">
        <v>1</v>
      </c>
      <c r="BM8" s="18">
        <v>7</v>
      </c>
      <c r="BN8" s="18"/>
      <c r="BO8" s="18"/>
      <c r="BP8" s="20">
        <v>1</v>
      </c>
      <c r="BQ8" s="18">
        <v>6</v>
      </c>
      <c r="BR8" s="18"/>
      <c r="BS8" s="18"/>
      <c r="BT8" s="20">
        <v>1</v>
      </c>
      <c r="BU8" s="18">
        <v>9</v>
      </c>
      <c r="BV8" s="18"/>
      <c r="BW8" s="18"/>
      <c r="BX8" s="20">
        <v>1</v>
      </c>
      <c r="BY8" s="18">
        <v>10</v>
      </c>
      <c r="BZ8" s="18"/>
      <c r="CA8" s="18"/>
      <c r="CB8" s="20">
        <v>1</v>
      </c>
    </row>
    <row r="9" spans="1:80" ht="12">
      <c r="A9" s="16"/>
      <c r="B9" s="17"/>
      <c r="C9" s="17"/>
      <c r="D9" s="11" t="s">
        <v>43</v>
      </c>
      <c r="E9" s="11" t="s">
        <v>44</v>
      </c>
      <c r="F9" s="11" t="s">
        <v>45</v>
      </c>
      <c r="G9" s="11" t="s">
        <v>46</v>
      </c>
      <c r="H9" s="11" t="s">
        <v>47</v>
      </c>
      <c r="I9" s="11" t="s">
        <v>48</v>
      </c>
      <c r="J9" s="15" t="s">
        <v>49</v>
      </c>
      <c r="K9" s="15"/>
      <c r="L9" s="15"/>
      <c r="M9" s="15"/>
      <c r="N9" s="11" t="s">
        <v>25</v>
      </c>
      <c r="O9" s="11" t="s">
        <v>27</v>
      </c>
      <c r="P9" s="11" t="s">
        <v>28</v>
      </c>
      <c r="Q9" s="11" t="s">
        <v>54</v>
      </c>
      <c r="R9" s="11" t="s">
        <v>55</v>
      </c>
      <c r="S9" s="11" t="s">
        <v>56</v>
      </c>
      <c r="T9" s="11" t="s">
        <v>57</v>
      </c>
      <c r="U9" s="11" t="s">
        <v>54</v>
      </c>
      <c r="V9" s="11" t="s">
        <v>55</v>
      </c>
      <c r="W9" s="11" t="s">
        <v>56</v>
      </c>
      <c r="X9" s="11" t="s">
        <v>57</v>
      </c>
      <c r="Y9" s="11" t="s">
        <v>54</v>
      </c>
      <c r="Z9" s="11" t="s">
        <v>55</v>
      </c>
      <c r="AA9" s="11" t="s">
        <v>56</v>
      </c>
      <c r="AB9" s="11" t="s">
        <v>57</v>
      </c>
      <c r="AC9" s="11" t="s">
        <v>54</v>
      </c>
      <c r="AD9" s="11" t="s">
        <v>55</v>
      </c>
      <c r="AE9" s="11" t="s">
        <v>56</v>
      </c>
      <c r="AF9" s="11" t="s">
        <v>57</v>
      </c>
      <c r="AG9" s="11" t="s">
        <v>54</v>
      </c>
      <c r="AH9" s="11" t="s">
        <v>55</v>
      </c>
      <c r="AI9" s="11" t="s">
        <v>56</v>
      </c>
      <c r="AJ9" s="11" t="s">
        <v>57</v>
      </c>
      <c r="AK9" s="11" t="s">
        <v>54</v>
      </c>
      <c r="AL9" s="11" t="s">
        <v>55</v>
      </c>
      <c r="AM9" s="11" t="s">
        <v>56</v>
      </c>
      <c r="AN9" s="11" t="s">
        <v>57</v>
      </c>
      <c r="AO9" s="11" t="s">
        <v>54</v>
      </c>
      <c r="AP9" s="11" t="s">
        <v>55</v>
      </c>
      <c r="AQ9" s="11" t="s">
        <v>56</v>
      </c>
      <c r="AR9" s="11" t="s">
        <v>57</v>
      </c>
      <c r="AS9" s="11" t="s">
        <v>54</v>
      </c>
      <c r="AT9" s="11" t="s">
        <v>55</v>
      </c>
      <c r="AU9" s="11" t="s">
        <v>56</v>
      </c>
      <c r="AV9" s="11" t="s">
        <v>57</v>
      </c>
      <c r="AW9" s="11" t="s">
        <v>54</v>
      </c>
      <c r="AX9" s="11" t="s">
        <v>55</v>
      </c>
      <c r="AY9" s="11" t="s">
        <v>56</v>
      </c>
      <c r="AZ9" s="11" t="s">
        <v>57</v>
      </c>
      <c r="BA9" s="11" t="s">
        <v>54</v>
      </c>
      <c r="BB9" s="11" t="s">
        <v>55</v>
      </c>
      <c r="BC9" s="11" t="s">
        <v>56</v>
      </c>
      <c r="BD9" s="11" t="s">
        <v>57</v>
      </c>
      <c r="BE9" s="11" t="s">
        <v>54</v>
      </c>
      <c r="BF9" s="11" t="s">
        <v>55</v>
      </c>
      <c r="BG9" s="11" t="s">
        <v>56</v>
      </c>
      <c r="BH9" s="11" t="s">
        <v>57</v>
      </c>
      <c r="BI9" s="11" t="s">
        <v>54</v>
      </c>
      <c r="BJ9" s="11" t="s">
        <v>55</v>
      </c>
      <c r="BK9" s="11" t="s">
        <v>56</v>
      </c>
      <c r="BL9" s="11" t="s">
        <v>57</v>
      </c>
      <c r="BM9" s="11" t="s">
        <v>54</v>
      </c>
      <c r="BN9" s="11" t="s">
        <v>55</v>
      </c>
      <c r="BO9" s="11" t="s">
        <v>56</v>
      </c>
      <c r="BP9" s="11" t="s">
        <v>57</v>
      </c>
      <c r="BQ9" s="11" t="s">
        <v>54</v>
      </c>
      <c r="BR9" s="11" t="s">
        <v>55</v>
      </c>
      <c r="BS9" s="11" t="s">
        <v>56</v>
      </c>
      <c r="BT9" s="11" t="s">
        <v>57</v>
      </c>
      <c r="BU9" s="11" t="s">
        <v>54</v>
      </c>
      <c r="BV9" s="11" t="s">
        <v>55</v>
      </c>
      <c r="BW9" s="11" t="s">
        <v>56</v>
      </c>
      <c r="BX9" s="11" t="s">
        <v>57</v>
      </c>
      <c r="BY9" s="11" t="s">
        <v>54</v>
      </c>
      <c r="BZ9" s="11" t="s">
        <v>55</v>
      </c>
      <c r="CA9" s="11" t="s">
        <v>56</v>
      </c>
      <c r="CB9" s="11" t="s">
        <v>57</v>
      </c>
    </row>
    <row r="10" spans="1:80" ht="11.25">
      <c r="A10" s="16"/>
      <c r="B10" s="17"/>
      <c r="C10" s="17"/>
      <c r="D10" s="11"/>
      <c r="E10" s="11"/>
      <c r="F10" s="11"/>
      <c r="G10" s="11"/>
      <c r="H10" s="11"/>
      <c r="I10" s="11"/>
      <c r="J10" s="11" t="s">
        <v>50</v>
      </c>
      <c r="K10" s="11" t="s">
        <v>51</v>
      </c>
      <c r="L10" s="11" t="s">
        <v>52</v>
      </c>
      <c r="M10" s="11" t="s">
        <v>53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ht="11.25">
      <c r="A11" s="16"/>
      <c r="B11" s="17"/>
      <c r="C11" s="1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ht="11.25">
      <c r="A12" s="16"/>
      <c r="B12" s="17"/>
      <c r="C12" s="1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3" spans="1:80" ht="11.25">
      <c r="A13" s="16"/>
      <c r="B13" s="17"/>
      <c r="C13" s="1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80" ht="11.25">
      <c r="A14" s="16"/>
      <c r="B14" s="17"/>
      <c r="C14" s="1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</row>
    <row r="15" spans="1:80" ht="11.25">
      <c r="A15" s="16"/>
      <c r="B15" s="17"/>
      <c r="C15" s="1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ht="12.75">
      <c r="C16" s="7" t="s">
        <v>58</v>
      </c>
    </row>
    <row r="17" ht="12">
      <c r="C17" s="21" t="s">
        <v>59</v>
      </c>
    </row>
    <row r="18" spans="1:80" ht="11.25">
      <c r="A18" s="20">
        <v>1</v>
      </c>
      <c r="B18" s="23" t="s">
        <v>60</v>
      </c>
      <c r="C18" s="23" t="s">
        <v>61</v>
      </c>
      <c r="D18" s="20">
        <v>90</v>
      </c>
      <c r="E18" s="20">
        <v>2</v>
      </c>
      <c r="F18" s="20">
        <v>3</v>
      </c>
      <c r="G18" s="20">
        <v>7</v>
      </c>
      <c r="H18" s="20"/>
      <c r="I18" s="20">
        <v>21</v>
      </c>
      <c r="J18" s="20">
        <v>18</v>
      </c>
      <c r="K18" s="20">
        <v>12</v>
      </c>
      <c r="L18" s="20"/>
      <c r="M18" s="20">
        <v>6</v>
      </c>
      <c r="N18" s="20">
        <v>3</v>
      </c>
      <c r="O18" s="20">
        <v>69</v>
      </c>
      <c r="P18" s="22">
        <v>0.7666666666666667</v>
      </c>
      <c r="Q18" s="24"/>
      <c r="R18" s="20"/>
      <c r="S18" s="20"/>
      <c r="T18" s="22"/>
      <c r="U18" s="24"/>
      <c r="V18" s="20"/>
      <c r="W18" s="20"/>
      <c r="X18" s="22"/>
      <c r="Y18" s="24"/>
      <c r="Z18" s="20"/>
      <c r="AA18" s="20"/>
      <c r="AB18" s="22"/>
      <c r="AC18" s="24"/>
      <c r="AD18" s="20"/>
      <c r="AE18" s="20"/>
      <c r="AF18" s="22"/>
      <c r="AG18" s="24"/>
      <c r="AH18" s="20"/>
      <c r="AI18" s="20"/>
      <c r="AJ18" s="22"/>
      <c r="AK18" s="24"/>
      <c r="AL18" s="20"/>
      <c r="AM18" s="20"/>
      <c r="AN18" s="22"/>
      <c r="AO18" s="24">
        <v>2</v>
      </c>
      <c r="AP18" s="20"/>
      <c r="AQ18" s="20">
        <v>1</v>
      </c>
      <c r="AR18" s="22">
        <v>3</v>
      </c>
      <c r="AS18" s="24"/>
      <c r="AT18" s="20"/>
      <c r="AU18" s="20"/>
      <c r="AV18" s="22"/>
      <c r="AW18" s="24"/>
      <c r="AX18" s="20"/>
      <c r="AY18" s="20"/>
      <c r="AZ18" s="22"/>
      <c r="BA18" s="24"/>
      <c r="BB18" s="20"/>
      <c r="BC18" s="20"/>
      <c r="BD18" s="22"/>
      <c r="BE18" s="24"/>
      <c r="BF18" s="20"/>
      <c r="BG18" s="20"/>
      <c r="BH18" s="22"/>
      <c r="BI18" s="24"/>
      <c r="BJ18" s="20"/>
      <c r="BK18" s="20"/>
      <c r="BL18" s="22"/>
      <c r="BM18" s="24"/>
      <c r="BN18" s="20"/>
      <c r="BO18" s="20"/>
      <c r="BP18" s="22"/>
      <c r="BQ18" s="24"/>
      <c r="BR18" s="20"/>
      <c r="BS18" s="20"/>
      <c r="BT18" s="22"/>
      <c r="BU18" s="24"/>
      <c r="BV18" s="20"/>
      <c r="BW18" s="20"/>
      <c r="BX18" s="22"/>
      <c r="BY18" s="24"/>
      <c r="BZ18" s="20"/>
      <c r="CA18" s="20"/>
      <c r="CB18" s="22"/>
    </row>
    <row r="19" spans="1:80" ht="22.5">
      <c r="A19" s="20">
        <v>2</v>
      </c>
      <c r="B19" s="23" t="s">
        <v>62</v>
      </c>
      <c r="C19" s="23" t="s">
        <v>63</v>
      </c>
      <c r="D19" s="20">
        <v>90</v>
      </c>
      <c r="E19" s="20">
        <v>2</v>
      </c>
      <c r="F19" s="20">
        <v>3</v>
      </c>
      <c r="G19" s="20">
        <v>2</v>
      </c>
      <c r="H19" s="20"/>
      <c r="I19" s="20">
        <v>21</v>
      </c>
      <c r="J19" s="20">
        <v>18</v>
      </c>
      <c r="K19" s="20"/>
      <c r="L19" s="20"/>
      <c r="M19" s="20">
        <v>18</v>
      </c>
      <c r="N19" s="20">
        <v>3</v>
      </c>
      <c r="O19" s="20">
        <v>69</v>
      </c>
      <c r="P19" s="22">
        <v>0.7666666666666667</v>
      </c>
      <c r="Q19" s="24"/>
      <c r="R19" s="20"/>
      <c r="S19" s="20"/>
      <c r="T19" s="22"/>
      <c r="U19" s="24"/>
      <c r="V19" s="20"/>
      <c r="W19" s="20">
        <v>3</v>
      </c>
      <c r="X19" s="22">
        <v>3</v>
      </c>
      <c r="Y19" s="24"/>
      <c r="Z19" s="20"/>
      <c r="AA19" s="20"/>
      <c r="AB19" s="22"/>
      <c r="AC19" s="24"/>
      <c r="AD19" s="20"/>
      <c r="AE19" s="20"/>
      <c r="AF19" s="22"/>
      <c r="AG19" s="24"/>
      <c r="AH19" s="20"/>
      <c r="AI19" s="20"/>
      <c r="AJ19" s="22"/>
      <c r="AK19" s="24"/>
      <c r="AL19" s="20"/>
      <c r="AM19" s="20"/>
      <c r="AN19" s="22"/>
      <c r="AO19" s="24"/>
      <c r="AP19" s="20"/>
      <c r="AQ19" s="20"/>
      <c r="AR19" s="22"/>
      <c r="AS19" s="24"/>
      <c r="AT19" s="20"/>
      <c r="AU19" s="20"/>
      <c r="AV19" s="22"/>
      <c r="AW19" s="24"/>
      <c r="AX19" s="20"/>
      <c r="AY19" s="20"/>
      <c r="AZ19" s="22"/>
      <c r="BA19" s="24"/>
      <c r="BB19" s="20"/>
      <c r="BC19" s="20"/>
      <c r="BD19" s="22"/>
      <c r="BE19" s="24"/>
      <c r="BF19" s="20"/>
      <c r="BG19" s="20"/>
      <c r="BH19" s="22"/>
      <c r="BI19" s="24"/>
      <c r="BJ19" s="20"/>
      <c r="BK19" s="20"/>
      <c r="BL19" s="22"/>
      <c r="BM19" s="24"/>
      <c r="BN19" s="20"/>
      <c r="BO19" s="20"/>
      <c r="BP19" s="22"/>
      <c r="BQ19" s="24"/>
      <c r="BR19" s="20"/>
      <c r="BS19" s="20"/>
      <c r="BT19" s="22"/>
      <c r="BU19" s="24"/>
      <c r="BV19" s="20"/>
      <c r="BW19" s="20"/>
      <c r="BX19" s="22"/>
      <c r="BY19" s="24"/>
      <c r="BZ19" s="20"/>
      <c r="CA19" s="20"/>
      <c r="CB19" s="22"/>
    </row>
    <row r="20" spans="1:80" ht="11.25">
      <c r="A20" s="20">
        <v>3</v>
      </c>
      <c r="B20" s="23" t="s">
        <v>64</v>
      </c>
      <c r="C20" s="23" t="s">
        <v>61</v>
      </c>
      <c r="D20" s="20">
        <v>90</v>
      </c>
      <c r="E20" s="20">
        <v>2</v>
      </c>
      <c r="F20" s="20">
        <v>3</v>
      </c>
      <c r="G20" s="20">
        <v>5</v>
      </c>
      <c r="H20" s="20"/>
      <c r="I20" s="20">
        <v>21</v>
      </c>
      <c r="J20" s="20">
        <v>18</v>
      </c>
      <c r="K20" s="20">
        <v>12</v>
      </c>
      <c r="L20" s="20"/>
      <c r="M20" s="20">
        <v>6</v>
      </c>
      <c r="N20" s="20">
        <v>3</v>
      </c>
      <c r="O20" s="20">
        <v>69</v>
      </c>
      <c r="P20" s="22">
        <v>0.7666666666666667</v>
      </c>
      <c r="Q20" s="24"/>
      <c r="R20" s="20"/>
      <c r="S20" s="20"/>
      <c r="T20" s="22"/>
      <c r="U20" s="24"/>
      <c r="V20" s="20"/>
      <c r="W20" s="20"/>
      <c r="X20" s="22"/>
      <c r="Y20" s="24"/>
      <c r="Z20" s="20"/>
      <c r="AA20" s="20"/>
      <c r="AB20" s="22"/>
      <c r="AC20" s="24"/>
      <c r="AD20" s="20"/>
      <c r="AE20" s="20"/>
      <c r="AF20" s="22"/>
      <c r="AG20" s="24">
        <v>2</v>
      </c>
      <c r="AH20" s="20"/>
      <c r="AI20" s="20">
        <v>1</v>
      </c>
      <c r="AJ20" s="22">
        <v>3</v>
      </c>
      <c r="AK20" s="24"/>
      <c r="AL20" s="20"/>
      <c r="AM20" s="20"/>
      <c r="AN20" s="22"/>
      <c r="AO20" s="24"/>
      <c r="AP20" s="20"/>
      <c r="AQ20" s="20"/>
      <c r="AR20" s="22"/>
      <c r="AS20" s="24"/>
      <c r="AT20" s="20"/>
      <c r="AU20" s="20"/>
      <c r="AV20" s="22"/>
      <c r="AW20" s="24"/>
      <c r="AX20" s="20"/>
      <c r="AY20" s="20"/>
      <c r="AZ20" s="22"/>
      <c r="BA20" s="24"/>
      <c r="BB20" s="20"/>
      <c r="BC20" s="20"/>
      <c r="BD20" s="22"/>
      <c r="BE20" s="24"/>
      <c r="BF20" s="20"/>
      <c r="BG20" s="20"/>
      <c r="BH20" s="22"/>
      <c r="BI20" s="24"/>
      <c r="BJ20" s="20"/>
      <c r="BK20" s="20"/>
      <c r="BL20" s="22"/>
      <c r="BM20" s="24"/>
      <c r="BN20" s="20"/>
      <c r="BO20" s="20"/>
      <c r="BP20" s="22"/>
      <c r="BQ20" s="24"/>
      <c r="BR20" s="20"/>
      <c r="BS20" s="20"/>
      <c r="BT20" s="22"/>
      <c r="BU20" s="24"/>
      <c r="BV20" s="20"/>
      <c r="BW20" s="20"/>
      <c r="BX20" s="22"/>
      <c r="BY20" s="24"/>
      <c r="BZ20" s="20"/>
      <c r="CA20" s="20"/>
      <c r="CB20" s="22"/>
    </row>
    <row r="21" spans="1:80" ht="11.25">
      <c r="A21" s="20">
        <v>4</v>
      </c>
      <c r="B21" s="23" t="s">
        <v>65</v>
      </c>
      <c r="C21" s="23" t="s">
        <v>66</v>
      </c>
      <c r="D21" s="20">
        <v>180</v>
      </c>
      <c r="E21" s="20">
        <v>4</v>
      </c>
      <c r="F21" s="20">
        <v>6</v>
      </c>
      <c r="G21" s="20">
        <v>4</v>
      </c>
      <c r="H21" s="20">
        <v>2</v>
      </c>
      <c r="I21" s="20">
        <v>93</v>
      </c>
      <c r="J21" s="20">
        <v>81</v>
      </c>
      <c r="K21" s="20"/>
      <c r="L21" s="20"/>
      <c r="M21" s="20">
        <v>81</v>
      </c>
      <c r="N21" s="20">
        <v>12</v>
      </c>
      <c r="O21" s="20">
        <v>87</v>
      </c>
      <c r="P21" s="22">
        <v>0.48333333333333334</v>
      </c>
      <c r="Q21" s="24"/>
      <c r="R21" s="20"/>
      <c r="S21" s="20">
        <v>3</v>
      </c>
      <c r="T21" s="22">
        <v>3</v>
      </c>
      <c r="U21" s="24"/>
      <c r="V21" s="20"/>
      <c r="W21" s="20">
        <v>3</v>
      </c>
      <c r="X21" s="22">
        <v>3</v>
      </c>
      <c r="Y21" s="24"/>
      <c r="Z21" s="20"/>
      <c r="AA21" s="20">
        <v>3</v>
      </c>
      <c r="AB21" s="22">
        <v>3</v>
      </c>
      <c r="AC21" s="24"/>
      <c r="AD21" s="20"/>
      <c r="AE21" s="20">
        <v>3</v>
      </c>
      <c r="AF21" s="22">
        <v>3</v>
      </c>
      <c r="AG21" s="24"/>
      <c r="AH21" s="20"/>
      <c r="AI21" s="20"/>
      <c r="AJ21" s="22"/>
      <c r="AK21" s="24"/>
      <c r="AL21" s="20"/>
      <c r="AM21" s="20"/>
      <c r="AN21" s="22"/>
      <c r="AO21" s="24"/>
      <c r="AP21" s="20"/>
      <c r="AQ21" s="20"/>
      <c r="AR21" s="22"/>
      <c r="AS21" s="24"/>
      <c r="AT21" s="20"/>
      <c r="AU21" s="20"/>
      <c r="AV21" s="22"/>
      <c r="AW21" s="24"/>
      <c r="AX21" s="20"/>
      <c r="AY21" s="20"/>
      <c r="AZ21" s="22"/>
      <c r="BA21" s="24"/>
      <c r="BB21" s="20"/>
      <c r="BC21" s="20"/>
      <c r="BD21" s="22"/>
      <c r="BE21" s="24"/>
      <c r="BF21" s="20"/>
      <c r="BG21" s="20"/>
      <c r="BH21" s="22"/>
      <c r="BI21" s="24"/>
      <c r="BJ21" s="20"/>
      <c r="BK21" s="20"/>
      <c r="BL21" s="22"/>
      <c r="BM21" s="24"/>
      <c r="BN21" s="20"/>
      <c r="BO21" s="20"/>
      <c r="BP21" s="22"/>
      <c r="BQ21" s="24"/>
      <c r="BR21" s="20"/>
      <c r="BS21" s="20"/>
      <c r="BT21" s="22"/>
      <c r="BU21" s="24"/>
      <c r="BV21" s="20"/>
      <c r="BW21" s="20"/>
      <c r="BX21" s="22"/>
      <c r="BY21" s="24"/>
      <c r="BZ21" s="20"/>
      <c r="CA21" s="20"/>
      <c r="CB21" s="22"/>
    </row>
    <row r="22" spans="1:80" ht="11.25">
      <c r="A22" s="20">
        <v>5</v>
      </c>
      <c r="B22" s="23" t="s">
        <v>67</v>
      </c>
      <c r="C22" s="23" t="s">
        <v>63</v>
      </c>
      <c r="D22" s="20">
        <v>90</v>
      </c>
      <c r="E22" s="20">
        <v>2</v>
      </c>
      <c r="F22" s="20">
        <v>3</v>
      </c>
      <c r="G22" s="20">
        <v>3</v>
      </c>
      <c r="H22" s="20"/>
      <c r="I22" s="20">
        <v>27</v>
      </c>
      <c r="J22" s="20">
        <v>24</v>
      </c>
      <c r="K22" s="20">
        <v>16</v>
      </c>
      <c r="L22" s="20"/>
      <c r="M22" s="20">
        <v>8</v>
      </c>
      <c r="N22" s="20">
        <v>3</v>
      </c>
      <c r="O22" s="20">
        <v>63</v>
      </c>
      <c r="P22" s="22">
        <v>0.7</v>
      </c>
      <c r="Q22" s="24"/>
      <c r="R22" s="20"/>
      <c r="S22" s="20"/>
      <c r="T22" s="22"/>
      <c r="U22" s="24"/>
      <c r="V22" s="20"/>
      <c r="W22" s="20"/>
      <c r="X22" s="22"/>
      <c r="Y22" s="24">
        <v>2</v>
      </c>
      <c r="Z22" s="20"/>
      <c r="AA22" s="20">
        <v>1</v>
      </c>
      <c r="AB22" s="22">
        <v>3</v>
      </c>
      <c r="AC22" s="24"/>
      <c r="AD22" s="20"/>
      <c r="AE22" s="20"/>
      <c r="AF22" s="22"/>
      <c r="AG22" s="24"/>
      <c r="AH22" s="20"/>
      <c r="AI22" s="20"/>
      <c r="AJ22" s="22"/>
      <c r="AK22" s="24"/>
      <c r="AL22" s="20"/>
      <c r="AM22" s="20"/>
      <c r="AN22" s="22"/>
      <c r="AO22" s="24"/>
      <c r="AP22" s="20"/>
      <c r="AQ22" s="20"/>
      <c r="AR22" s="22"/>
      <c r="AS22" s="24"/>
      <c r="AT22" s="20"/>
      <c r="AU22" s="20"/>
      <c r="AV22" s="22"/>
      <c r="AW22" s="24"/>
      <c r="AX22" s="20"/>
      <c r="AY22" s="20"/>
      <c r="AZ22" s="22"/>
      <c r="BA22" s="24"/>
      <c r="BB22" s="20"/>
      <c r="BC22" s="20"/>
      <c r="BD22" s="22"/>
      <c r="BE22" s="24"/>
      <c r="BF22" s="20"/>
      <c r="BG22" s="20"/>
      <c r="BH22" s="22"/>
      <c r="BI22" s="24"/>
      <c r="BJ22" s="20"/>
      <c r="BK22" s="20"/>
      <c r="BL22" s="22"/>
      <c r="BM22" s="24"/>
      <c r="BN22" s="20"/>
      <c r="BO22" s="20"/>
      <c r="BP22" s="22"/>
      <c r="BQ22" s="24"/>
      <c r="BR22" s="20"/>
      <c r="BS22" s="20"/>
      <c r="BT22" s="22"/>
      <c r="BU22" s="24"/>
      <c r="BV22" s="20"/>
      <c r="BW22" s="20"/>
      <c r="BX22" s="22"/>
      <c r="BY22" s="24"/>
      <c r="BZ22" s="20"/>
      <c r="CA22" s="20"/>
      <c r="CB22" s="22"/>
    </row>
    <row r="23" spans="3:15" ht="11.25">
      <c r="C23" s="25" t="s">
        <v>68</v>
      </c>
      <c r="D23" s="3">
        <f>SUM(D18:D22)</f>
        <v>540</v>
      </c>
      <c r="E23" s="3">
        <f>SUM(E18:E22)</f>
        <v>12</v>
      </c>
      <c r="F23" s="3">
        <f>SUM(F18:F22)</f>
        <v>18</v>
      </c>
      <c r="I23" s="3">
        <f>SUM(I18:I22)</f>
        <v>183</v>
      </c>
      <c r="J23" s="3">
        <f>SUM(J18:J22)</f>
        <v>159</v>
      </c>
      <c r="K23" s="3">
        <f>SUM(K18:K22)</f>
        <v>40</v>
      </c>
      <c r="L23" s="3">
        <f>SUM(L18:L22)</f>
        <v>0</v>
      </c>
      <c r="M23" s="3">
        <f>SUM(M18:M22)</f>
        <v>119</v>
      </c>
      <c r="N23" s="3">
        <f>SUM(N18:N22)</f>
        <v>24</v>
      </c>
      <c r="O23" s="3">
        <f>SUM(O18:O22)</f>
        <v>357</v>
      </c>
    </row>
    <row r="25" ht="12.75">
      <c r="C25" s="7" t="s">
        <v>69</v>
      </c>
    </row>
    <row r="26" spans="1:80" ht="11.25">
      <c r="A26" s="20">
        <v>1</v>
      </c>
      <c r="B26" s="23" t="s">
        <v>70</v>
      </c>
      <c r="C26" s="23" t="s">
        <v>71</v>
      </c>
      <c r="D26" s="20">
        <v>480</v>
      </c>
      <c r="E26" s="20">
        <v>10.6666666666667</v>
      </c>
      <c r="F26" s="20">
        <v>16</v>
      </c>
      <c r="G26" s="20" t="s">
        <v>72</v>
      </c>
      <c r="H26" s="20" t="s">
        <v>73</v>
      </c>
      <c r="I26" s="20">
        <v>209</v>
      </c>
      <c r="J26" s="20">
        <v>181</v>
      </c>
      <c r="K26" s="20">
        <v>104</v>
      </c>
      <c r="L26" s="20"/>
      <c r="M26" s="20">
        <v>77</v>
      </c>
      <c r="N26" s="20">
        <v>28</v>
      </c>
      <c r="O26" s="20">
        <v>271</v>
      </c>
      <c r="P26" s="22">
        <v>0.5645833333333333</v>
      </c>
      <c r="Q26" s="24">
        <v>2</v>
      </c>
      <c r="R26" s="20"/>
      <c r="S26" s="20">
        <v>1</v>
      </c>
      <c r="T26" s="22">
        <v>3</v>
      </c>
      <c r="U26" s="24">
        <v>2</v>
      </c>
      <c r="V26" s="20"/>
      <c r="W26" s="20">
        <v>1</v>
      </c>
      <c r="X26" s="22">
        <v>3</v>
      </c>
      <c r="Y26" s="24">
        <v>2</v>
      </c>
      <c r="Z26" s="20"/>
      <c r="AA26" s="20">
        <v>1</v>
      </c>
      <c r="AB26" s="22">
        <v>3</v>
      </c>
      <c r="AC26" s="24">
        <v>2</v>
      </c>
      <c r="AD26" s="20"/>
      <c r="AE26" s="20">
        <v>1</v>
      </c>
      <c r="AF26" s="22">
        <v>3</v>
      </c>
      <c r="AG26" s="24">
        <v>2</v>
      </c>
      <c r="AH26" s="20"/>
      <c r="AI26" s="20">
        <v>2</v>
      </c>
      <c r="AJ26" s="22">
        <v>4</v>
      </c>
      <c r="AK26" s="24">
        <v>2</v>
      </c>
      <c r="AL26" s="20"/>
      <c r="AM26" s="20">
        <v>2</v>
      </c>
      <c r="AN26" s="22">
        <v>4</v>
      </c>
      <c r="AO26" s="24">
        <v>2</v>
      </c>
      <c r="AP26" s="20"/>
      <c r="AQ26" s="20">
        <v>2</v>
      </c>
      <c r="AR26" s="22">
        <v>4</v>
      </c>
      <c r="AS26" s="24">
        <v>2</v>
      </c>
      <c r="AT26" s="20"/>
      <c r="AU26" s="20">
        <v>2</v>
      </c>
      <c r="AV26" s="22">
        <v>4</v>
      </c>
      <c r="AW26" s="24"/>
      <c r="AX26" s="20"/>
      <c r="AY26" s="20"/>
      <c r="AZ26" s="22"/>
      <c r="BA26" s="24"/>
      <c r="BB26" s="20"/>
      <c r="BC26" s="20"/>
      <c r="BD26" s="22"/>
      <c r="BE26" s="24"/>
      <c r="BF26" s="20"/>
      <c r="BG26" s="20"/>
      <c r="BH26" s="22"/>
      <c r="BI26" s="24"/>
      <c r="BJ26" s="20"/>
      <c r="BK26" s="20"/>
      <c r="BL26" s="22"/>
      <c r="BM26" s="24"/>
      <c r="BN26" s="20"/>
      <c r="BO26" s="20"/>
      <c r="BP26" s="22"/>
      <c r="BQ26" s="24"/>
      <c r="BR26" s="20"/>
      <c r="BS26" s="20"/>
      <c r="BT26" s="22"/>
      <c r="BU26" s="24"/>
      <c r="BV26" s="20"/>
      <c r="BW26" s="20"/>
      <c r="BX26" s="22"/>
      <c r="BY26" s="24"/>
      <c r="BZ26" s="20"/>
      <c r="CA26" s="20"/>
      <c r="CB26" s="22"/>
    </row>
    <row r="27" spans="1:80" ht="22.5">
      <c r="A27" s="20">
        <v>2</v>
      </c>
      <c r="B27" s="23" t="s">
        <v>74</v>
      </c>
      <c r="C27" s="23" t="s">
        <v>75</v>
      </c>
      <c r="D27" s="20">
        <v>60</v>
      </c>
      <c r="E27" s="20">
        <v>1.33333333333333</v>
      </c>
      <c r="F27" s="20">
        <v>2</v>
      </c>
      <c r="G27" s="20"/>
      <c r="H27" s="20">
        <v>1</v>
      </c>
      <c r="I27" s="20">
        <v>24</v>
      </c>
      <c r="J27" s="20">
        <v>21</v>
      </c>
      <c r="K27" s="20">
        <v>14</v>
      </c>
      <c r="L27" s="20">
        <v>7</v>
      </c>
      <c r="M27" s="20"/>
      <c r="N27" s="20">
        <v>3</v>
      </c>
      <c r="O27" s="20">
        <v>36</v>
      </c>
      <c r="P27" s="22">
        <v>0.6</v>
      </c>
      <c r="Q27" s="24">
        <v>2</v>
      </c>
      <c r="R27" s="20">
        <v>1</v>
      </c>
      <c r="S27" s="20"/>
      <c r="T27" s="22">
        <v>3</v>
      </c>
      <c r="U27" s="24"/>
      <c r="V27" s="20"/>
      <c r="W27" s="20"/>
      <c r="X27" s="22"/>
      <c r="Y27" s="24"/>
      <c r="Z27" s="20"/>
      <c r="AA27" s="20"/>
      <c r="AB27" s="22"/>
      <c r="AC27" s="24"/>
      <c r="AD27" s="20"/>
      <c r="AE27" s="20"/>
      <c r="AF27" s="22"/>
      <c r="AG27" s="24"/>
      <c r="AH27" s="20"/>
      <c r="AI27" s="20"/>
      <c r="AJ27" s="22"/>
      <c r="AK27" s="24"/>
      <c r="AL27" s="20"/>
      <c r="AM27" s="20"/>
      <c r="AN27" s="22"/>
      <c r="AO27" s="24"/>
      <c r="AP27" s="20"/>
      <c r="AQ27" s="20"/>
      <c r="AR27" s="22"/>
      <c r="AS27" s="24"/>
      <c r="AT27" s="20"/>
      <c r="AU27" s="20"/>
      <c r="AV27" s="22"/>
      <c r="AW27" s="24"/>
      <c r="AX27" s="20"/>
      <c r="AY27" s="20"/>
      <c r="AZ27" s="22"/>
      <c r="BA27" s="24"/>
      <c r="BB27" s="20"/>
      <c r="BC27" s="20"/>
      <c r="BD27" s="22"/>
      <c r="BE27" s="24"/>
      <c r="BF27" s="20"/>
      <c r="BG27" s="20"/>
      <c r="BH27" s="22"/>
      <c r="BI27" s="24"/>
      <c r="BJ27" s="20"/>
      <c r="BK27" s="20"/>
      <c r="BL27" s="22"/>
      <c r="BM27" s="24"/>
      <c r="BN27" s="20"/>
      <c r="BO27" s="20"/>
      <c r="BP27" s="22"/>
      <c r="BQ27" s="24"/>
      <c r="BR27" s="20"/>
      <c r="BS27" s="20"/>
      <c r="BT27" s="22"/>
      <c r="BU27" s="24"/>
      <c r="BV27" s="20"/>
      <c r="BW27" s="20"/>
      <c r="BX27" s="22"/>
      <c r="BY27" s="24"/>
      <c r="BZ27" s="20"/>
      <c r="CA27" s="20"/>
      <c r="CB27" s="22"/>
    </row>
    <row r="28" spans="1:80" ht="22.5">
      <c r="A28" s="20">
        <v>3</v>
      </c>
      <c r="B28" s="23" t="s">
        <v>74</v>
      </c>
      <c r="C28" s="23" t="s">
        <v>76</v>
      </c>
      <c r="D28" s="20">
        <v>45</v>
      </c>
      <c r="E28" s="20">
        <v>1</v>
      </c>
      <c r="F28" s="20">
        <v>1.5</v>
      </c>
      <c r="G28" s="20"/>
      <c r="H28" s="20">
        <v>2</v>
      </c>
      <c r="I28" s="20">
        <v>21</v>
      </c>
      <c r="J28" s="20">
        <v>18</v>
      </c>
      <c r="K28" s="20">
        <v>12</v>
      </c>
      <c r="L28" s="20">
        <v>6</v>
      </c>
      <c r="M28" s="20"/>
      <c r="N28" s="20">
        <v>3</v>
      </c>
      <c r="O28" s="20">
        <v>24</v>
      </c>
      <c r="P28" s="22">
        <v>0.5333333333333333</v>
      </c>
      <c r="Q28" s="24"/>
      <c r="R28" s="20"/>
      <c r="S28" s="20"/>
      <c r="T28" s="22"/>
      <c r="U28" s="24">
        <v>2</v>
      </c>
      <c r="V28" s="20">
        <v>1</v>
      </c>
      <c r="W28" s="20"/>
      <c r="X28" s="22">
        <v>3</v>
      </c>
      <c r="Y28" s="24"/>
      <c r="Z28" s="20"/>
      <c r="AA28" s="20"/>
      <c r="AB28" s="22"/>
      <c r="AC28" s="24"/>
      <c r="AD28" s="20"/>
      <c r="AE28" s="20"/>
      <c r="AF28" s="22"/>
      <c r="AG28" s="24"/>
      <c r="AH28" s="20"/>
      <c r="AI28" s="20"/>
      <c r="AJ28" s="22"/>
      <c r="AK28" s="24"/>
      <c r="AL28" s="20"/>
      <c r="AM28" s="20"/>
      <c r="AN28" s="22"/>
      <c r="AO28" s="24"/>
      <c r="AP28" s="20"/>
      <c r="AQ28" s="20"/>
      <c r="AR28" s="22"/>
      <c r="AS28" s="24"/>
      <c r="AT28" s="20"/>
      <c r="AU28" s="20"/>
      <c r="AV28" s="22"/>
      <c r="AW28" s="24"/>
      <c r="AX28" s="20"/>
      <c r="AY28" s="20"/>
      <c r="AZ28" s="22"/>
      <c r="BA28" s="24"/>
      <c r="BB28" s="20"/>
      <c r="BC28" s="20"/>
      <c r="BD28" s="22"/>
      <c r="BE28" s="24"/>
      <c r="BF28" s="20"/>
      <c r="BG28" s="20"/>
      <c r="BH28" s="22"/>
      <c r="BI28" s="24"/>
      <c r="BJ28" s="20"/>
      <c r="BK28" s="20"/>
      <c r="BL28" s="22"/>
      <c r="BM28" s="24"/>
      <c r="BN28" s="20"/>
      <c r="BO28" s="20"/>
      <c r="BP28" s="22"/>
      <c r="BQ28" s="24"/>
      <c r="BR28" s="20"/>
      <c r="BS28" s="20"/>
      <c r="BT28" s="22"/>
      <c r="BU28" s="24"/>
      <c r="BV28" s="20"/>
      <c r="BW28" s="20"/>
      <c r="BX28" s="22"/>
      <c r="BY28" s="24"/>
      <c r="BZ28" s="20"/>
      <c r="CA28" s="20"/>
      <c r="CB28" s="22"/>
    </row>
    <row r="29" spans="1:80" ht="22.5">
      <c r="A29" s="20">
        <v>4</v>
      </c>
      <c r="B29" s="23" t="s">
        <v>74</v>
      </c>
      <c r="C29" s="23" t="s">
        <v>77</v>
      </c>
      <c r="D29" s="20">
        <v>60</v>
      </c>
      <c r="E29" s="20">
        <v>1.33333333333333</v>
      </c>
      <c r="F29" s="20">
        <v>2</v>
      </c>
      <c r="G29" s="20">
        <v>3</v>
      </c>
      <c r="H29" s="20"/>
      <c r="I29" s="20">
        <v>27</v>
      </c>
      <c r="J29" s="20">
        <v>24</v>
      </c>
      <c r="K29" s="20">
        <v>16</v>
      </c>
      <c r="L29" s="20">
        <v>8</v>
      </c>
      <c r="M29" s="20"/>
      <c r="N29" s="20">
        <v>3</v>
      </c>
      <c r="O29" s="20">
        <v>33</v>
      </c>
      <c r="P29" s="22">
        <v>0.55</v>
      </c>
      <c r="Q29" s="24"/>
      <c r="R29" s="20"/>
      <c r="S29" s="20"/>
      <c r="T29" s="22"/>
      <c r="U29" s="24"/>
      <c r="V29" s="20"/>
      <c r="W29" s="20"/>
      <c r="X29" s="22"/>
      <c r="Y29" s="24">
        <v>2</v>
      </c>
      <c r="Z29" s="20">
        <v>1</v>
      </c>
      <c r="AA29" s="20"/>
      <c r="AB29" s="22">
        <v>3</v>
      </c>
      <c r="AC29" s="24"/>
      <c r="AD29" s="20"/>
      <c r="AE29" s="20"/>
      <c r="AF29" s="22"/>
      <c r="AG29" s="24"/>
      <c r="AH29" s="20"/>
      <c r="AI29" s="20"/>
      <c r="AJ29" s="22"/>
      <c r="AK29" s="24"/>
      <c r="AL29" s="20"/>
      <c r="AM29" s="20"/>
      <c r="AN29" s="22"/>
      <c r="AO29" s="24"/>
      <c r="AP29" s="20"/>
      <c r="AQ29" s="20"/>
      <c r="AR29" s="22"/>
      <c r="AS29" s="24"/>
      <c r="AT29" s="20"/>
      <c r="AU29" s="20"/>
      <c r="AV29" s="22"/>
      <c r="AW29" s="24"/>
      <c r="AX29" s="20"/>
      <c r="AY29" s="20"/>
      <c r="AZ29" s="22"/>
      <c r="BA29" s="24"/>
      <c r="BB29" s="20"/>
      <c r="BC29" s="20"/>
      <c r="BD29" s="22"/>
      <c r="BE29" s="24"/>
      <c r="BF29" s="20"/>
      <c r="BG29" s="20"/>
      <c r="BH29" s="22"/>
      <c r="BI29" s="24"/>
      <c r="BJ29" s="20"/>
      <c r="BK29" s="20"/>
      <c r="BL29" s="22"/>
      <c r="BM29" s="24"/>
      <c r="BN29" s="20"/>
      <c r="BO29" s="20"/>
      <c r="BP29" s="22"/>
      <c r="BQ29" s="24"/>
      <c r="BR29" s="20"/>
      <c r="BS29" s="20"/>
      <c r="BT29" s="22"/>
      <c r="BU29" s="24"/>
      <c r="BV29" s="20"/>
      <c r="BW29" s="20"/>
      <c r="BX29" s="22"/>
      <c r="BY29" s="24"/>
      <c r="BZ29" s="20"/>
      <c r="CA29" s="20"/>
      <c r="CB29" s="22"/>
    </row>
    <row r="30" spans="1:80" ht="11.25">
      <c r="A30" s="20">
        <v>5</v>
      </c>
      <c r="B30" s="23" t="s">
        <v>78</v>
      </c>
      <c r="C30" s="23" t="s">
        <v>79</v>
      </c>
      <c r="D30" s="20">
        <v>90</v>
      </c>
      <c r="E30" s="20">
        <v>2</v>
      </c>
      <c r="F30" s="20">
        <v>3</v>
      </c>
      <c r="G30" s="20"/>
      <c r="H30" s="20">
        <v>6</v>
      </c>
      <c r="I30" s="20">
        <v>28</v>
      </c>
      <c r="J30" s="20">
        <v>24</v>
      </c>
      <c r="K30" s="20">
        <v>18</v>
      </c>
      <c r="L30" s="20"/>
      <c r="M30" s="20">
        <v>6</v>
      </c>
      <c r="N30" s="20">
        <v>4</v>
      </c>
      <c r="O30" s="20">
        <v>62</v>
      </c>
      <c r="P30" s="22">
        <v>0.6888888888888889</v>
      </c>
      <c r="Q30" s="24"/>
      <c r="R30" s="20"/>
      <c r="S30" s="20"/>
      <c r="T30" s="22"/>
      <c r="U30" s="24"/>
      <c r="V30" s="20"/>
      <c r="W30" s="20"/>
      <c r="X30" s="22"/>
      <c r="Y30" s="24"/>
      <c r="Z30" s="20"/>
      <c r="AA30" s="20"/>
      <c r="AB30" s="22"/>
      <c r="AC30" s="24"/>
      <c r="AD30" s="20"/>
      <c r="AE30" s="20"/>
      <c r="AF30" s="22"/>
      <c r="AG30" s="24"/>
      <c r="AH30" s="20"/>
      <c r="AI30" s="20"/>
      <c r="AJ30" s="22"/>
      <c r="AK30" s="24">
        <v>3</v>
      </c>
      <c r="AL30" s="20"/>
      <c r="AM30" s="20">
        <v>1</v>
      </c>
      <c r="AN30" s="22">
        <v>4</v>
      </c>
      <c r="AO30" s="24"/>
      <c r="AP30" s="20"/>
      <c r="AQ30" s="20"/>
      <c r="AR30" s="22"/>
      <c r="AS30" s="24"/>
      <c r="AT30" s="20"/>
      <c r="AU30" s="20"/>
      <c r="AV30" s="22"/>
      <c r="AW30" s="24"/>
      <c r="AX30" s="20"/>
      <c r="AY30" s="20"/>
      <c r="AZ30" s="22"/>
      <c r="BA30" s="24"/>
      <c r="BB30" s="20"/>
      <c r="BC30" s="20"/>
      <c r="BD30" s="22"/>
      <c r="BE30" s="24"/>
      <c r="BF30" s="20"/>
      <c r="BG30" s="20"/>
      <c r="BH30" s="22"/>
      <c r="BI30" s="24"/>
      <c r="BJ30" s="20"/>
      <c r="BK30" s="20"/>
      <c r="BL30" s="22"/>
      <c r="BM30" s="24"/>
      <c r="BN30" s="20"/>
      <c r="BO30" s="20"/>
      <c r="BP30" s="22"/>
      <c r="BQ30" s="24"/>
      <c r="BR30" s="20"/>
      <c r="BS30" s="20"/>
      <c r="BT30" s="22"/>
      <c r="BU30" s="24"/>
      <c r="BV30" s="20"/>
      <c r="BW30" s="20"/>
      <c r="BX30" s="22"/>
      <c r="BY30" s="24"/>
      <c r="BZ30" s="20"/>
      <c r="CA30" s="20"/>
      <c r="CB30" s="22"/>
    </row>
    <row r="31" spans="1:80" ht="11.25">
      <c r="A31" s="20">
        <v>6</v>
      </c>
      <c r="B31" s="23" t="s">
        <v>80</v>
      </c>
      <c r="C31" s="23" t="s">
        <v>81</v>
      </c>
      <c r="D31" s="20">
        <v>330</v>
      </c>
      <c r="E31" s="20">
        <v>7.33333333333333</v>
      </c>
      <c r="F31" s="20">
        <v>11</v>
      </c>
      <c r="G31" s="20" t="s">
        <v>72</v>
      </c>
      <c r="H31" s="20">
        <v>6</v>
      </c>
      <c r="I31" s="20">
        <v>151</v>
      </c>
      <c r="J31" s="20">
        <v>131</v>
      </c>
      <c r="K31" s="20">
        <v>78</v>
      </c>
      <c r="L31" s="20">
        <v>53</v>
      </c>
      <c r="M31" s="20"/>
      <c r="N31" s="20">
        <v>20</v>
      </c>
      <c r="O31" s="20">
        <v>179</v>
      </c>
      <c r="P31" s="22">
        <v>0.5424242424242425</v>
      </c>
      <c r="Q31" s="24"/>
      <c r="R31" s="20"/>
      <c r="S31" s="20"/>
      <c r="T31" s="22"/>
      <c r="U31" s="24"/>
      <c r="V31" s="20"/>
      <c r="W31" s="20"/>
      <c r="X31" s="22"/>
      <c r="Y31" s="24">
        <v>2</v>
      </c>
      <c r="Z31" s="20">
        <v>2</v>
      </c>
      <c r="AA31" s="20"/>
      <c r="AB31" s="22">
        <v>4</v>
      </c>
      <c r="AC31" s="24">
        <v>2</v>
      </c>
      <c r="AD31" s="20">
        <v>2</v>
      </c>
      <c r="AE31" s="20"/>
      <c r="AF31" s="22">
        <v>4</v>
      </c>
      <c r="AG31" s="24">
        <v>2</v>
      </c>
      <c r="AH31" s="20">
        <v>1</v>
      </c>
      <c r="AI31" s="20"/>
      <c r="AJ31" s="22">
        <v>3</v>
      </c>
      <c r="AK31" s="24">
        <v>2</v>
      </c>
      <c r="AL31" s="20">
        <v>1</v>
      </c>
      <c r="AM31" s="20"/>
      <c r="AN31" s="22">
        <v>3</v>
      </c>
      <c r="AO31" s="24">
        <v>2</v>
      </c>
      <c r="AP31" s="20">
        <v>1</v>
      </c>
      <c r="AQ31" s="20"/>
      <c r="AR31" s="22">
        <v>3</v>
      </c>
      <c r="AS31" s="24">
        <v>2</v>
      </c>
      <c r="AT31" s="20">
        <v>1</v>
      </c>
      <c r="AU31" s="20"/>
      <c r="AV31" s="22">
        <v>3</v>
      </c>
      <c r="AW31" s="24"/>
      <c r="AX31" s="20"/>
      <c r="AY31" s="20"/>
      <c r="AZ31" s="22"/>
      <c r="BA31" s="24"/>
      <c r="BB31" s="20"/>
      <c r="BC31" s="20"/>
      <c r="BD31" s="22"/>
      <c r="BE31" s="24"/>
      <c r="BF31" s="20"/>
      <c r="BG31" s="20"/>
      <c r="BH31" s="22"/>
      <c r="BI31" s="24"/>
      <c r="BJ31" s="20"/>
      <c r="BK31" s="20"/>
      <c r="BL31" s="22"/>
      <c r="BM31" s="24"/>
      <c r="BN31" s="20"/>
      <c r="BO31" s="20"/>
      <c r="BP31" s="22"/>
      <c r="BQ31" s="24"/>
      <c r="BR31" s="20"/>
      <c r="BS31" s="20"/>
      <c r="BT31" s="22"/>
      <c r="BU31" s="24"/>
      <c r="BV31" s="20"/>
      <c r="BW31" s="20"/>
      <c r="BX31" s="22"/>
      <c r="BY31" s="24"/>
      <c r="BZ31" s="20"/>
      <c r="CA31" s="20"/>
      <c r="CB31" s="22"/>
    </row>
    <row r="32" spans="1:80" ht="11.25">
      <c r="A32" s="20">
        <v>7</v>
      </c>
      <c r="B32" s="23" t="s">
        <v>82</v>
      </c>
      <c r="C32" s="23" t="s">
        <v>83</v>
      </c>
      <c r="D32" s="20">
        <v>135</v>
      </c>
      <c r="E32" s="20">
        <v>3</v>
      </c>
      <c r="F32" s="20">
        <v>4.5</v>
      </c>
      <c r="G32" s="20">
        <v>2</v>
      </c>
      <c r="H32" s="20"/>
      <c r="I32" s="20">
        <v>60</v>
      </c>
      <c r="J32" s="20">
        <v>52</v>
      </c>
      <c r="K32" s="20">
        <v>26</v>
      </c>
      <c r="L32" s="20">
        <v>26</v>
      </c>
      <c r="M32" s="20"/>
      <c r="N32" s="20">
        <v>8</v>
      </c>
      <c r="O32" s="20">
        <v>75</v>
      </c>
      <c r="P32" s="22">
        <v>0.5555555555555556</v>
      </c>
      <c r="Q32" s="24">
        <v>2</v>
      </c>
      <c r="R32" s="20">
        <v>2</v>
      </c>
      <c r="S32" s="20"/>
      <c r="T32" s="22">
        <v>4</v>
      </c>
      <c r="U32" s="24">
        <v>2</v>
      </c>
      <c r="V32" s="20">
        <v>2</v>
      </c>
      <c r="W32" s="20"/>
      <c r="X32" s="22">
        <v>4</v>
      </c>
      <c r="Y32" s="24"/>
      <c r="Z32" s="20"/>
      <c r="AA32" s="20"/>
      <c r="AB32" s="22"/>
      <c r="AC32" s="24"/>
      <c r="AD32" s="20"/>
      <c r="AE32" s="20"/>
      <c r="AF32" s="22"/>
      <c r="AG32" s="24"/>
      <c r="AH32" s="20"/>
      <c r="AI32" s="20"/>
      <c r="AJ32" s="22"/>
      <c r="AK32" s="24"/>
      <c r="AL32" s="20"/>
      <c r="AM32" s="20"/>
      <c r="AN32" s="22"/>
      <c r="AO32" s="24"/>
      <c r="AP32" s="20"/>
      <c r="AQ32" s="20"/>
      <c r="AR32" s="22"/>
      <c r="AS32" s="24"/>
      <c r="AT32" s="20"/>
      <c r="AU32" s="20"/>
      <c r="AV32" s="22"/>
      <c r="AW32" s="24"/>
      <c r="AX32" s="20"/>
      <c r="AY32" s="20"/>
      <c r="AZ32" s="22"/>
      <c r="BA32" s="24"/>
      <c r="BB32" s="20"/>
      <c r="BC32" s="20"/>
      <c r="BD32" s="22"/>
      <c r="BE32" s="24"/>
      <c r="BF32" s="20"/>
      <c r="BG32" s="20"/>
      <c r="BH32" s="22"/>
      <c r="BI32" s="24"/>
      <c r="BJ32" s="20"/>
      <c r="BK32" s="20"/>
      <c r="BL32" s="22"/>
      <c r="BM32" s="24"/>
      <c r="BN32" s="20"/>
      <c r="BO32" s="20"/>
      <c r="BP32" s="22"/>
      <c r="BQ32" s="24"/>
      <c r="BR32" s="20"/>
      <c r="BS32" s="20"/>
      <c r="BT32" s="22"/>
      <c r="BU32" s="24"/>
      <c r="BV32" s="20"/>
      <c r="BW32" s="20"/>
      <c r="BX32" s="22"/>
      <c r="BY32" s="24"/>
      <c r="BZ32" s="20"/>
      <c r="CA32" s="20"/>
      <c r="CB32" s="22"/>
    </row>
    <row r="33" spans="1:80" ht="22.5">
      <c r="A33" s="20">
        <v>8</v>
      </c>
      <c r="B33" s="23" t="s">
        <v>84</v>
      </c>
      <c r="C33" s="23" t="s">
        <v>85</v>
      </c>
      <c r="D33" s="20">
        <v>150</v>
      </c>
      <c r="E33" s="20">
        <v>3.33333333333333</v>
      </c>
      <c r="F33" s="20">
        <v>5</v>
      </c>
      <c r="G33" s="20"/>
      <c r="H33" s="20">
        <v>4</v>
      </c>
      <c r="I33" s="20">
        <v>57</v>
      </c>
      <c r="J33" s="20">
        <v>50</v>
      </c>
      <c r="K33" s="20">
        <v>22</v>
      </c>
      <c r="L33" s="20">
        <v>28</v>
      </c>
      <c r="M33" s="20"/>
      <c r="N33" s="20">
        <v>7</v>
      </c>
      <c r="O33" s="20">
        <v>93</v>
      </c>
      <c r="P33" s="22">
        <v>0.62</v>
      </c>
      <c r="Q33" s="24"/>
      <c r="R33" s="20"/>
      <c r="S33" s="20"/>
      <c r="T33" s="22"/>
      <c r="U33" s="24"/>
      <c r="V33" s="20"/>
      <c r="W33" s="20"/>
      <c r="X33" s="22"/>
      <c r="Y33" s="24">
        <v>2</v>
      </c>
      <c r="Z33" s="20">
        <v>2</v>
      </c>
      <c r="AA33" s="20"/>
      <c r="AB33" s="22">
        <v>4</v>
      </c>
      <c r="AC33" s="24">
        <v>1</v>
      </c>
      <c r="AD33" s="20">
        <v>2</v>
      </c>
      <c r="AE33" s="20"/>
      <c r="AF33" s="22">
        <v>3</v>
      </c>
      <c r="AG33" s="24"/>
      <c r="AH33" s="20"/>
      <c r="AI33" s="20"/>
      <c r="AJ33" s="22"/>
      <c r="AK33" s="24"/>
      <c r="AL33" s="20"/>
      <c r="AM33" s="20"/>
      <c r="AN33" s="22"/>
      <c r="AO33" s="24"/>
      <c r="AP33" s="20"/>
      <c r="AQ33" s="20"/>
      <c r="AR33" s="22"/>
      <c r="AS33" s="24"/>
      <c r="AT33" s="20"/>
      <c r="AU33" s="20"/>
      <c r="AV33" s="22"/>
      <c r="AW33" s="24"/>
      <c r="AX33" s="20"/>
      <c r="AY33" s="20"/>
      <c r="AZ33" s="22"/>
      <c r="BA33" s="24"/>
      <c r="BB33" s="20"/>
      <c r="BC33" s="20"/>
      <c r="BD33" s="22"/>
      <c r="BE33" s="24"/>
      <c r="BF33" s="20"/>
      <c r="BG33" s="20"/>
      <c r="BH33" s="22"/>
      <c r="BI33" s="24"/>
      <c r="BJ33" s="20"/>
      <c r="BK33" s="20"/>
      <c r="BL33" s="22"/>
      <c r="BM33" s="24"/>
      <c r="BN33" s="20"/>
      <c r="BO33" s="20"/>
      <c r="BP33" s="22"/>
      <c r="BQ33" s="24"/>
      <c r="BR33" s="20"/>
      <c r="BS33" s="20"/>
      <c r="BT33" s="22"/>
      <c r="BU33" s="24"/>
      <c r="BV33" s="20"/>
      <c r="BW33" s="20"/>
      <c r="BX33" s="22"/>
      <c r="BY33" s="24"/>
      <c r="BZ33" s="20"/>
      <c r="CA33" s="20"/>
      <c r="CB33" s="22"/>
    </row>
    <row r="34" spans="3:15" ht="11.25">
      <c r="C34" s="25" t="s">
        <v>68</v>
      </c>
      <c r="D34" s="3">
        <f>SUM(D26:D33)</f>
        <v>1350</v>
      </c>
      <c r="E34" s="3">
        <f>SUM(E26:E33)</f>
        <v>30.00000000000002</v>
      </c>
      <c r="F34" s="3">
        <f>SUM(F26:F33)</f>
        <v>45</v>
      </c>
      <c r="I34" s="3">
        <f>SUM(I26:I33)</f>
        <v>577</v>
      </c>
      <c r="J34" s="3">
        <f>SUM(J26:J33)</f>
        <v>501</v>
      </c>
      <c r="K34" s="3">
        <f>SUM(K26:K33)</f>
        <v>290</v>
      </c>
      <c r="L34" s="3">
        <f>SUM(L26:L33)</f>
        <v>128</v>
      </c>
      <c r="M34" s="3">
        <f>SUM(M26:M33)</f>
        <v>83</v>
      </c>
      <c r="N34" s="3">
        <f>SUM(N26:N33)</f>
        <v>76</v>
      </c>
      <c r="O34" s="3">
        <f>SUM(O26:O33)</f>
        <v>773</v>
      </c>
    </row>
    <row r="36" ht="12.75">
      <c r="C36" s="7" t="s">
        <v>86</v>
      </c>
    </row>
    <row r="37" spans="1:80" ht="22.5">
      <c r="A37" s="20">
        <v>1</v>
      </c>
      <c r="B37" s="23" t="s">
        <v>87</v>
      </c>
      <c r="C37" s="23" t="s">
        <v>88</v>
      </c>
      <c r="D37" s="20">
        <v>270</v>
      </c>
      <c r="E37" s="20">
        <v>6</v>
      </c>
      <c r="F37" s="20">
        <v>9</v>
      </c>
      <c r="G37" s="20"/>
      <c r="H37" s="20">
        <v>12</v>
      </c>
      <c r="I37" s="20"/>
      <c r="J37" s="20"/>
      <c r="K37" s="20"/>
      <c r="L37" s="20"/>
      <c r="M37" s="20"/>
      <c r="N37" s="20"/>
      <c r="O37" s="20">
        <v>270</v>
      </c>
      <c r="P37" s="22">
        <v>1</v>
      </c>
      <c r="Q37" s="24"/>
      <c r="R37" s="20"/>
      <c r="S37" s="20"/>
      <c r="T37" s="22"/>
      <c r="U37" s="24"/>
      <c r="V37" s="20"/>
      <c r="W37" s="20"/>
      <c r="X37" s="22"/>
      <c r="Y37" s="24"/>
      <c r="Z37" s="20"/>
      <c r="AA37" s="20"/>
      <c r="AB37" s="22"/>
      <c r="AC37" s="24"/>
      <c r="AD37" s="20"/>
      <c r="AE37" s="20"/>
      <c r="AF37" s="22"/>
      <c r="AG37" s="24"/>
      <c r="AH37" s="20"/>
      <c r="AI37" s="20"/>
      <c r="AJ37" s="22"/>
      <c r="AK37" s="24"/>
      <c r="AL37" s="20"/>
      <c r="AM37" s="20"/>
      <c r="AN37" s="22"/>
      <c r="AO37" s="24"/>
      <c r="AP37" s="20"/>
      <c r="AQ37" s="20"/>
      <c r="AR37" s="22"/>
      <c r="AS37" s="24"/>
      <c r="AT37" s="20"/>
      <c r="AU37" s="20"/>
      <c r="AV37" s="22"/>
      <c r="AW37" s="24"/>
      <c r="AX37" s="20"/>
      <c r="AY37" s="20"/>
      <c r="AZ37" s="22"/>
      <c r="BA37" s="24"/>
      <c r="BB37" s="20"/>
      <c r="BC37" s="20"/>
      <c r="BD37" s="22"/>
      <c r="BE37" s="24"/>
      <c r="BF37" s="20"/>
      <c r="BG37" s="20"/>
      <c r="BH37" s="22"/>
      <c r="BI37" s="24"/>
      <c r="BJ37" s="20"/>
      <c r="BK37" s="20"/>
      <c r="BL37" s="22"/>
      <c r="BM37" s="24"/>
      <c r="BN37" s="20"/>
      <c r="BO37" s="20"/>
      <c r="BP37" s="22"/>
      <c r="BQ37" s="24"/>
      <c r="BR37" s="20"/>
      <c r="BS37" s="20"/>
      <c r="BT37" s="22"/>
      <c r="BU37" s="24"/>
      <c r="BV37" s="20"/>
      <c r="BW37" s="20"/>
      <c r="BX37" s="22"/>
      <c r="BY37" s="24"/>
      <c r="BZ37" s="20"/>
      <c r="CA37" s="20"/>
      <c r="CB37" s="22"/>
    </row>
    <row r="38" spans="1:80" ht="22.5">
      <c r="A38" s="20">
        <v>2</v>
      </c>
      <c r="B38" s="23" t="s">
        <v>89</v>
      </c>
      <c r="C38" s="23" t="s">
        <v>90</v>
      </c>
      <c r="D38" s="20">
        <v>60</v>
      </c>
      <c r="E38" s="20">
        <v>1.33333333333333</v>
      </c>
      <c r="F38" s="20">
        <v>2</v>
      </c>
      <c r="G38" s="20"/>
      <c r="H38" s="20">
        <v>6</v>
      </c>
      <c r="I38" s="20">
        <v>21</v>
      </c>
      <c r="J38" s="20">
        <v>18</v>
      </c>
      <c r="K38" s="20">
        <v>12</v>
      </c>
      <c r="L38" s="20"/>
      <c r="M38" s="20">
        <v>6</v>
      </c>
      <c r="N38" s="20">
        <v>3</v>
      </c>
      <c r="O38" s="20">
        <v>39</v>
      </c>
      <c r="P38" s="22">
        <v>0.65</v>
      </c>
      <c r="Q38" s="24"/>
      <c r="R38" s="20"/>
      <c r="S38" s="20"/>
      <c r="T38" s="22"/>
      <c r="U38" s="24"/>
      <c r="V38" s="20"/>
      <c r="W38" s="20"/>
      <c r="X38" s="22"/>
      <c r="Y38" s="24"/>
      <c r="Z38" s="20"/>
      <c r="AA38" s="20"/>
      <c r="AB38" s="22"/>
      <c r="AC38" s="24"/>
      <c r="AD38" s="20"/>
      <c r="AE38" s="20"/>
      <c r="AF38" s="22"/>
      <c r="AG38" s="24"/>
      <c r="AH38" s="20"/>
      <c r="AI38" s="20"/>
      <c r="AJ38" s="22"/>
      <c r="AK38" s="24">
        <v>2</v>
      </c>
      <c r="AL38" s="20"/>
      <c r="AM38" s="20">
        <v>1</v>
      </c>
      <c r="AN38" s="22">
        <v>3</v>
      </c>
      <c r="AO38" s="24"/>
      <c r="AP38" s="20"/>
      <c r="AQ38" s="20"/>
      <c r="AR38" s="22"/>
      <c r="AS38" s="24"/>
      <c r="AT38" s="20"/>
      <c r="AU38" s="20"/>
      <c r="AV38" s="22"/>
      <c r="AW38" s="24"/>
      <c r="AX38" s="20"/>
      <c r="AY38" s="20"/>
      <c r="AZ38" s="22"/>
      <c r="BA38" s="24"/>
      <c r="BB38" s="20"/>
      <c r="BC38" s="20"/>
      <c r="BD38" s="22"/>
      <c r="BE38" s="24"/>
      <c r="BF38" s="20"/>
      <c r="BG38" s="20"/>
      <c r="BH38" s="22"/>
      <c r="BI38" s="24"/>
      <c r="BJ38" s="20"/>
      <c r="BK38" s="20"/>
      <c r="BL38" s="22"/>
      <c r="BM38" s="24"/>
      <c r="BN38" s="20"/>
      <c r="BO38" s="20"/>
      <c r="BP38" s="22"/>
      <c r="BQ38" s="24"/>
      <c r="BR38" s="20"/>
      <c r="BS38" s="20"/>
      <c r="BT38" s="22"/>
      <c r="BU38" s="24"/>
      <c r="BV38" s="20"/>
      <c r="BW38" s="20"/>
      <c r="BX38" s="22"/>
      <c r="BY38" s="24"/>
      <c r="BZ38" s="20"/>
      <c r="CA38" s="20"/>
      <c r="CB38" s="22"/>
    </row>
    <row r="39" spans="1:80" ht="22.5">
      <c r="A39" s="20">
        <v>3</v>
      </c>
      <c r="B39" s="23" t="s">
        <v>91</v>
      </c>
      <c r="C39" s="23" t="s">
        <v>92</v>
      </c>
      <c r="D39" s="20">
        <v>60</v>
      </c>
      <c r="E39" s="20">
        <v>1.33333333333333</v>
      </c>
      <c r="F39" s="20">
        <v>2</v>
      </c>
      <c r="G39" s="20"/>
      <c r="H39" s="20">
        <v>8</v>
      </c>
      <c r="I39" s="20">
        <v>24</v>
      </c>
      <c r="J39" s="20">
        <v>21</v>
      </c>
      <c r="K39" s="20">
        <v>14</v>
      </c>
      <c r="L39" s="20"/>
      <c r="M39" s="20">
        <v>7</v>
      </c>
      <c r="N39" s="20">
        <v>3</v>
      </c>
      <c r="O39" s="20">
        <v>36</v>
      </c>
      <c r="P39" s="22">
        <v>0.6</v>
      </c>
      <c r="Q39" s="24"/>
      <c r="R39" s="20"/>
      <c r="S39" s="20"/>
      <c r="T39" s="22"/>
      <c r="U39" s="24"/>
      <c r="V39" s="20"/>
      <c r="W39" s="20"/>
      <c r="X39" s="22"/>
      <c r="Y39" s="24"/>
      <c r="Z39" s="20"/>
      <c r="AA39" s="20"/>
      <c r="AB39" s="22"/>
      <c r="AC39" s="24"/>
      <c r="AD39" s="20"/>
      <c r="AE39" s="20"/>
      <c r="AF39" s="22"/>
      <c r="AG39" s="24"/>
      <c r="AH39" s="20"/>
      <c r="AI39" s="20"/>
      <c r="AJ39" s="22"/>
      <c r="AK39" s="24"/>
      <c r="AL39" s="20"/>
      <c r="AM39" s="20"/>
      <c r="AN39" s="22"/>
      <c r="AO39" s="24"/>
      <c r="AP39" s="20"/>
      <c r="AQ39" s="20"/>
      <c r="AR39" s="22"/>
      <c r="AS39" s="24">
        <v>2</v>
      </c>
      <c r="AT39" s="20"/>
      <c r="AU39" s="20">
        <v>1</v>
      </c>
      <c r="AV39" s="22">
        <v>3</v>
      </c>
      <c r="AW39" s="24"/>
      <c r="AX39" s="20"/>
      <c r="AY39" s="20"/>
      <c r="AZ39" s="22"/>
      <c r="BA39" s="24"/>
      <c r="BB39" s="20"/>
      <c r="BC39" s="20"/>
      <c r="BD39" s="22"/>
      <c r="BE39" s="24"/>
      <c r="BF39" s="20"/>
      <c r="BG39" s="20"/>
      <c r="BH39" s="22"/>
      <c r="BI39" s="24"/>
      <c r="BJ39" s="20"/>
      <c r="BK39" s="20"/>
      <c r="BL39" s="22"/>
      <c r="BM39" s="24"/>
      <c r="BN39" s="20"/>
      <c r="BO39" s="20"/>
      <c r="BP39" s="22"/>
      <c r="BQ39" s="24"/>
      <c r="BR39" s="20"/>
      <c r="BS39" s="20"/>
      <c r="BT39" s="22"/>
      <c r="BU39" s="24"/>
      <c r="BV39" s="20"/>
      <c r="BW39" s="20"/>
      <c r="BX39" s="22"/>
      <c r="BY39" s="24"/>
      <c r="BZ39" s="20"/>
      <c r="CA39" s="20"/>
      <c r="CB39" s="22"/>
    </row>
    <row r="40" spans="1:80" ht="22.5">
      <c r="A40" s="20">
        <v>4</v>
      </c>
      <c r="B40" s="23" t="s">
        <v>93</v>
      </c>
      <c r="C40" s="23" t="s">
        <v>94</v>
      </c>
      <c r="D40" s="20">
        <v>60</v>
      </c>
      <c r="E40" s="20">
        <v>1.33333333333333</v>
      </c>
      <c r="F40" s="20">
        <v>2</v>
      </c>
      <c r="G40" s="20"/>
      <c r="H40" s="20">
        <v>5</v>
      </c>
      <c r="I40" s="20">
        <v>21</v>
      </c>
      <c r="J40" s="20">
        <v>18</v>
      </c>
      <c r="K40" s="20">
        <v>6</v>
      </c>
      <c r="L40" s="20">
        <v>12</v>
      </c>
      <c r="M40" s="20"/>
      <c r="N40" s="20">
        <v>3</v>
      </c>
      <c r="O40" s="20">
        <v>39</v>
      </c>
      <c r="P40" s="22">
        <v>0.65</v>
      </c>
      <c r="Q40" s="24"/>
      <c r="R40" s="20"/>
      <c r="S40" s="20"/>
      <c r="T40" s="22"/>
      <c r="U40" s="24"/>
      <c r="V40" s="20"/>
      <c r="W40" s="20"/>
      <c r="X40" s="22"/>
      <c r="Y40" s="24"/>
      <c r="Z40" s="20"/>
      <c r="AA40" s="20"/>
      <c r="AB40" s="22"/>
      <c r="AC40" s="24"/>
      <c r="AD40" s="20"/>
      <c r="AE40" s="20"/>
      <c r="AF40" s="22"/>
      <c r="AG40" s="24">
        <v>1</v>
      </c>
      <c r="AH40" s="20">
        <v>2</v>
      </c>
      <c r="AI40" s="20"/>
      <c r="AJ40" s="22">
        <v>3</v>
      </c>
      <c r="AK40" s="24"/>
      <c r="AL40" s="20"/>
      <c r="AM40" s="20"/>
      <c r="AN40" s="22"/>
      <c r="AO40" s="24"/>
      <c r="AP40" s="20"/>
      <c r="AQ40" s="20"/>
      <c r="AR40" s="22"/>
      <c r="AS40" s="24"/>
      <c r="AT40" s="20"/>
      <c r="AU40" s="20"/>
      <c r="AV40" s="22"/>
      <c r="AW40" s="24"/>
      <c r="AX40" s="20"/>
      <c r="AY40" s="20"/>
      <c r="AZ40" s="22"/>
      <c r="BA40" s="24"/>
      <c r="BB40" s="20"/>
      <c r="BC40" s="20"/>
      <c r="BD40" s="22"/>
      <c r="BE40" s="24"/>
      <c r="BF40" s="20"/>
      <c r="BG40" s="20"/>
      <c r="BH40" s="22"/>
      <c r="BI40" s="24"/>
      <c r="BJ40" s="20"/>
      <c r="BK40" s="20"/>
      <c r="BL40" s="22"/>
      <c r="BM40" s="24"/>
      <c r="BN40" s="20"/>
      <c r="BO40" s="20"/>
      <c r="BP40" s="22"/>
      <c r="BQ40" s="24"/>
      <c r="BR40" s="20"/>
      <c r="BS40" s="20"/>
      <c r="BT40" s="22"/>
      <c r="BU40" s="24"/>
      <c r="BV40" s="20"/>
      <c r="BW40" s="20"/>
      <c r="BX40" s="22"/>
      <c r="BY40" s="24"/>
      <c r="BZ40" s="20"/>
      <c r="CA40" s="20"/>
      <c r="CB40" s="22"/>
    </row>
    <row r="41" spans="1:80" ht="22.5">
      <c r="A41" s="20">
        <v>5</v>
      </c>
      <c r="B41" s="23" t="s">
        <v>95</v>
      </c>
      <c r="C41" s="23" t="s">
        <v>96</v>
      </c>
      <c r="D41" s="20">
        <v>60</v>
      </c>
      <c r="E41" s="20">
        <v>1.33333333333333</v>
      </c>
      <c r="F41" s="20">
        <v>2</v>
      </c>
      <c r="G41" s="20"/>
      <c r="H41" s="20">
        <v>7</v>
      </c>
      <c r="I41" s="20">
        <v>21</v>
      </c>
      <c r="J41" s="20">
        <v>18</v>
      </c>
      <c r="K41" s="20">
        <v>12</v>
      </c>
      <c r="L41" s="20"/>
      <c r="M41" s="20">
        <v>6</v>
      </c>
      <c r="N41" s="20">
        <v>3</v>
      </c>
      <c r="O41" s="20">
        <v>39</v>
      </c>
      <c r="P41" s="22">
        <v>0.65</v>
      </c>
      <c r="Q41" s="24"/>
      <c r="R41" s="20"/>
      <c r="S41" s="20"/>
      <c r="T41" s="22"/>
      <c r="U41" s="24"/>
      <c r="V41" s="20"/>
      <c r="W41" s="20"/>
      <c r="X41" s="22"/>
      <c r="Y41" s="24"/>
      <c r="Z41" s="20"/>
      <c r="AA41" s="20"/>
      <c r="AB41" s="22"/>
      <c r="AC41" s="24"/>
      <c r="AD41" s="20"/>
      <c r="AE41" s="20"/>
      <c r="AF41" s="22"/>
      <c r="AG41" s="24"/>
      <c r="AH41" s="20"/>
      <c r="AI41" s="20"/>
      <c r="AJ41" s="22"/>
      <c r="AK41" s="24"/>
      <c r="AL41" s="20"/>
      <c r="AM41" s="20"/>
      <c r="AN41" s="22"/>
      <c r="AO41" s="24">
        <v>2</v>
      </c>
      <c r="AP41" s="20"/>
      <c r="AQ41" s="20">
        <v>1</v>
      </c>
      <c r="AR41" s="22">
        <v>3</v>
      </c>
      <c r="AS41" s="24"/>
      <c r="AT41" s="20"/>
      <c r="AU41" s="20"/>
      <c r="AV41" s="22"/>
      <c r="AW41" s="24"/>
      <c r="AX41" s="20"/>
      <c r="AY41" s="20"/>
      <c r="AZ41" s="22"/>
      <c r="BA41" s="24"/>
      <c r="BB41" s="20"/>
      <c r="BC41" s="20"/>
      <c r="BD41" s="22"/>
      <c r="BE41" s="24"/>
      <c r="BF41" s="20"/>
      <c r="BG41" s="20"/>
      <c r="BH41" s="22"/>
      <c r="BI41" s="24"/>
      <c r="BJ41" s="20"/>
      <c r="BK41" s="20"/>
      <c r="BL41" s="22"/>
      <c r="BM41" s="24"/>
      <c r="BN41" s="20"/>
      <c r="BO41" s="20"/>
      <c r="BP41" s="22"/>
      <c r="BQ41" s="24"/>
      <c r="BR41" s="20"/>
      <c r="BS41" s="20"/>
      <c r="BT41" s="22"/>
      <c r="BU41" s="24"/>
      <c r="BV41" s="20"/>
      <c r="BW41" s="20"/>
      <c r="BX41" s="22"/>
      <c r="BY41" s="24"/>
      <c r="BZ41" s="20"/>
      <c r="CA41" s="20"/>
      <c r="CB41" s="22"/>
    </row>
    <row r="42" spans="1:80" ht="22.5">
      <c r="A42" s="20">
        <v>6</v>
      </c>
      <c r="B42" s="23" t="s">
        <v>97</v>
      </c>
      <c r="C42" s="23" t="s">
        <v>88</v>
      </c>
      <c r="D42" s="20">
        <v>60</v>
      </c>
      <c r="E42" s="20">
        <v>1.33333333333333</v>
      </c>
      <c r="F42" s="20">
        <v>2</v>
      </c>
      <c r="G42" s="20"/>
      <c r="H42" s="20">
        <v>5</v>
      </c>
      <c r="I42" s="20">
        <v>28</v>
      </c>
      <c r="J42" s="20">
        <v>24</v>
      </c>
      <c r="K42" s="20">
        <v>12</v>
      </c>
      <c r="L42" s="20"/>
      <c r="M42" s="20">
        <v>12</v>
      </c>
      <c r="N42" s="20">
        <v>4</v>
      </c>
      <c r="O42" s="20">
        <v>32</v>
      </c>
      <c r="P42" s="22">
        <v>0.5333333333333333</v>
      </c>
      <c r="Q42" s="24"/>
      <c r="R42" s="20"/>
      <c r="S42" s="20"/>
      <c r="T42" s="22"/>
      <c r="U42" s="24"/>
      <c r="V42" s="20"/>
      <c r="W42" s="20"/>
      <c r="X42" s="22"/>
      <c r="Y42" s="24"/>
      <c r="Z42" s="20"/>
      <c r="AA42" s="20"/>
      <c r="AB42" s="22"/>
      <c r="AC42" s="24"/>
      <c r="AD42" s="20"/>
      <c r="AE42" s="20"/>
      <c r="AF42" s="22"/>
      <c r="AG42" s="24">
        <v>2</v>
      </c>
      <c r="AH42" s="20"/>
      <c r="AI42" s="20">
        <v>2</v>
      </c>
      <c r="AJ42" s="22">
        <v>4</v>
      </c>
      <c r="AK42" s="24"/>
      <c r="AL42" s="20"/>
      <c r="AM42" s="20"/>
      <c r="AN42" s="22"/>
      <c r="AO42" s="24"/>
      <c r="AP42" s="20"/>
      <c r="AQ42" s="20"/>
      <c r="AR42" s="22"/>
      <c r="AS42" s="24"/>
      <c r="AT42" s="20"/>
      <c r="AU42" s="20"/>
      <c r="AV42" s="22"/>
      <c r="AW42" s="24"/>
      <c r="AX42" s="20"/>
      <c r="AY42" s="20"/>
      <c r="AZ42" s="22"/>
      <c r="BA42" s="24"/>
      <c r="BB42" s="20"/>
      <c r="BC42" s="20"/>
      <c r="BD42" s="22"/>
      <c r="BE42" s="24"/>
      <c r="BF42" s="20"/>
      <c r="BG42" s="20"/>
      <c r="BH42" s="22"/>
      <c r="BI42" s="24"/>
      <c r="BJ42" s="20"/>
      <c r="BK42" s="20"/>
      <c r="BL42" s="22"/>
      <c r="BM42" s="24"/>
      <c r="BN42" s="20"/>
      <c r="BO42" s="20"/>
      <c r="BP42" s="22"/>
      <c r="BQ42" s="24"/>
      <c r="BR42" s="20"/>
      <c r="BS42" s="20"/>
      <c r="BT42" s="22"/>
      <c r="BU42" s="24"/>
      <c r="BV42" s="20"/>
      <c r="BW42" s="20"/>
      <c r="BX42" s="22"/>
      <c r="BY42" s="24"/>
      <c r="BZ42" s="20"/>
      <c r="CA42" s="20"/>
      <c r="CB42" s="22"/>
    </row>
    <row r="43" spans="1:80" ht="22.5">
      <c r="A43" s="20">
        <v>7</v>
      </c>
      <c r="B43" s="23" t="s">
        <v>98</v>
      </c>
      <c r="C43" s="23" t="s">
        <v>99</v>
      </c>
      <c r="D43" s="20">
        <v>60</v>
      </c>
      <c r="E43" s="20">
        <v>1.33333333333333</v>
      </c>
      <c r="F43" s="20">
        <v>2</v>
      </c>
      <c r="G43" s="20"/>
      <c r="H43" s="20">
        <v>8</v>
      </c>
      <c r="I43" s="20">
        <v>24</v>
      </c>
      <c r="J43" s="20">
        <v>21</v>
      </c>
      <c r="K43" s="20">
        <v>7</v>
      </c>
      <c r="L43" s="20">
        <v>14</v>
      </c>
      <c r="M43" s="20"/>
      <c r="N43" s="20">
        <v>3</v>
      </c>
      <c r="O43" s="20">
        <v>36</v>
      </c>
      <c r="P43" s="22">
        <v>0.6</v>
      </c>
      <c r="Q43" s="24"/>
      <c r="R43" s="20"/>
      <c r="S43" s="20"/>
      <c r="T43" s="22"/>
      <c r="U43" s="24"/>
      <c r="V43" s="20"/>
      <c r="W43" s="20"/>
      <c r="X43" s="22"/>
      <c r="Y43" s="24"/>
      <c r="Z43" s="20"/>
      <c r="AA43" s="20"/>
      <c r="AB43" s="22"/>
      <c r="AC43" s="24"/>
      <c r="AD43" s="20"/>
      <c r="AE43" s="20"/>
      <c r="AF43" s="22"/>
      <c r="AG43" s="24"/>
      <c r="AH43" s="20"/>
      <c r="AI43" s="20"/>
      <c r="AJ43" s="22"/>
      <c r="AK43" s="24"/>
      <c r="AL43" s="20"/>
      <c r="AM43" s="20"/>
      <c r="AN43" s="22"/>
      <c r="AO43" s="24"/>
      <c r="AP43" s="20"/>
      <c r="AQ43" s="20"/>
      <c r="AR43" s="22"/>
      <c r="AS43" s="24">
        <v>1</v>
      </c>
      <c r="AT43" s="20">
        <v>2</v>
      </c>
      <c r="AU43" s="20"/>
      <c r="AV43" s="22">
        <v>3</v>
      </c>
      <c r="AW43" s="24"/>
      <c r="AX43" s="20"/>
      <c r="AY43" s="20"/>
      <c r="AZ43" s="22"/>
      <c r="BA43" s="24"/>
      <c r="BB43" s="20"/>
      <c r="BC43" s="20"/>
      <c r="BD43" s="22"/>
      <c r="BE43" s="24"/>
      <c r="BF43" s="20"/>
      <c r="BG43" s="20"/>
      <c r="BH43" s="22"/>
      <c r="BI43" s="24"/>
      <c r="BJ43" s="20"/>
      <c r="BK43" s="20"/>
      <c r="BL43" s="22"/>
      <c r="BM43" s="24"/>
      <c r="BN43" s="20"/>
      <c r="BO43" s="20"/>
      <c r="BP43" s="22"/>
      <c r="BQ43" s="24"/>
      <c r="BR43" s="20"/>
      <c r="BS43" s="20"/>
      <c r="BT43" s="22"/>
      <c r="BU43" s="24"/>
      <c r="BV43" s="20"/>
      <c r="BW43" s="20"/>
      <c r="BX43" s="22"/>
      <c r="BY43" s="24"/>
      <c r="BZ43" s="20"/>
      <c r="CA43" s="20"/>
      <c r="CB43" s="22"/>
    </row>
    <row r="44" spans="1:80" ht="11.25">
      <c r="A44" s="20">
        <v>8</v>
      </c>
      <c r="B44" s="23" t="s">
        <v>100</v>
      </c>
      <c r="C44" s="23" t="s">
        <v>101</v>
      </c>
      <c r="D44" s="20">
        <v>120</v>
      </c>
      <c r="E44" s="20">
        <v>2.66666666666667</v>
      </c>
      <c r="F44" s="20">
        <v>4</v>
      </c>
      <c r="G44" s="20">
        <v>8</v>
      </c>
      <c r="H44" s="20"/>
      <c r="I44" s="20">
        <v>60</v>
      </c>
      <c r="J44" s="20">
        <v>52</v>
      </c>
      <c r="K44" s="20">
        <v>26</v>
      </c>
      <c r="L44" s="20">
        <v>26</v>
      </c>
      <c r="M44" s="20"/>
      <c r="N44" s="20">
        <v>8</v>
      </c>
      <c r="O44" s="20">
        <v>60</v>
      </c>
      <c r="P44" s="22">
        <v>0.5</v>
      </c>
      <c r="Q44" s="24"/>
      <c r="R44" s="20"/>
      <c r="S44" s="20"/>
      <c r="T44" s="22"/>
      <c r="U44" s="24"/>
      <c r="V44" s="20"/>
      <c r="W44" s="20"/>
      <c r="X44" s="22"/>
      <c r="Y44" s="24"/>
      <c r="Z44" s="20"/>
      <c r="AA44" s="20"/>
      <c r="AB44" s="22"/>
      <c r="AC44" s="24"/>
      <c r="AD44" s="20"/>
      <c r="AE44" s="20"/>
      <c r="AF44" s="22"/>
      <c r="AG44" s="24"/>
      <c r="AH44" s="20"/>
      <c r="AI44" s="20"/>
      <c r="AJ44" s="22"/>
      <c r="AK44" s="24"/>
      <c r="AL44" s="20"/>
      <c r="AM44" s="20"/>
      <c r="AN44" s="22"/>
      <c r="AO44" s="24">
        <v>2</v>
      </c>
      <c r="AP44" s="20">
        <v>2</v>
      </c>
      <c r="AQ44" s="20"/>
      <c r="AR44" s="22">
        <v>4</v>
      </c>
      <c r="AS44" s="24">
        <v>2</v>
      </c>
      <c r="AT44" s="20">
        <v>2</v>
      </c>
      <c r="AU44" s="20"/>
      <c r="AV44" s="22">
        <v>4</v>
      </c>
      <c r="AW44" s="24"/>
      <c r="AX44" s="20"/>
      <c r="AY44" s="20"/>
      <c r="AZ44" s="22"/>
      <c r="BA44" s="24"/>
      <c r="BB44" s="20"/>
      <c r="BC44" s="20"/>
      <c r="BD44" s="22"/>
      <c r="BE44" s="24"/>
      <c r="BF44" s="20"/>
      <c r="BG44" s="20"/>
      <c r="BH44" s="22"/>
      <c r="BI44" s="24"/>
      <c r="BJ44" s="20"/>
      <c r="BK44" s="20"/>
      <c r="BL44" s="22"/>
      <c r="BM44" s="24"/>
      <c r="BN44" s="20"/>
      <c r="BO44" s="20"/>
      <c r="BP44" s="22"/>
      <c r="BQ44" s="24"/>
      <c r="BR44" s="20"/>
      <c r="BS44" s="20"/>
      <c r="BT44" s="22"/>
      <c r="BU44" s="24"/>
      <c r="BV44" s="20"/>
      <c r="BW44" s="20"/>
      <c r="BX44" s="22"/>
      <c r="BY44" s="24"/>
      <c r="BZ44" s="20"/>
      <c r="CA44" s="20"/>
      <c r="CB44" s="22"/>
    </row>
    <row r="45" spans="1:80" ht="11.25">
      <c r="A45" s="20">
        <v>9</v>
      </c>
      <c r="B45" s="23" t="s">
        <v>102</v>
      </c>
      <c r="C45" s="23" t="s">
        <v>103</v>
      </c>
      <c r="D45" s="20">
        <v>135</v>
      </c>
      <c r="E45" s="20">
        <v>3</v>
      </c>
      <c r="F45" s="20">
        <v>4.5</v>
      </c>
      <c r="G45" s="20">
        <v>14</v>
      </c>
      <c r="H45" s="20"/>
      <c r="I45" s="20">
        <v>52</v>
      </c>
      <c r="J45" s="20">
        <v>45</v>
      </c>
      <c r="K45" s="20">
        <v>32</v>
      </c>
      <c r="L45" s="20"/>
      <c r="M45" s="20">
        <v>13</v>
      </c>
      <c r="N45" s="20">
        <v>7</v>
      </c>
      <c r="O45" s="20">
        <v>83</v>
      </c>
      <c r="P45" s="22">
        <v>0.6148148148148148</v>
      </c>
      <c r="Q45" s="24"/>
      <c r="R45" s="20"/>
      <c r="S45" s="20"/>
      <c r="T45" s="22"/>
      <c r="U45" s="24"/>
      <c r="V45" s="20"/>
      <c r="W45" s="20"/>
      <c r="X45" s="22"/>
      <c r="Y45" s="24"/>
      <c r="Z45" s="20"/>
      <c r="AA45" s="20"/>
      <c r="AB45" s="22"/>
      <c r="AC45" s="24"/>
      <c r="AD45" s="20"/>
      <c r="AE45" s="20"/>
      <c r="AF45" s="22"/>
      <c r="AG45" s="24"/>
      <c r="AH45" s="20"/>
      <c r="AI45" s="20"/>
      <c r="AJ45" s="22"/>
      <c r="AK45" s="24"/>
      <c r="AL45" s="20"/>
      <c r="AM45" s="20"/>
      <c r="AN45" s="22"/>
      <c r="AO45" s="24"/>
      <c r="AP45" s="20"/>
      <c r="AQ45" s="20"/>
      <c r="AR45" s="22"/>
      <c r="AS45" s="24"/>
      <c r="AT45" s="20"/>
      <c r="AU45" s="20"/>
      <c r="AV45" s="22"/>
      <c r="AW45" s="24"/>
      <c r="AX45" s="20"/>
      <c r="AY45" s="20"/>
      <c r="AZ45" s="22"/>
      <c r="BA45" s="24"/>
      <c r="BB45" s="20"/>
      <c r="BC45" s="20"/>
      <c r="BD45" s="22"/>
      <c r="BE45" s="24"/>
      <c r="BF45" s="20"/>
      <c r="BG45" s="20"/>
      <c r="BH45" s="22"/>
      <c r="BI45" s="24"/>
      <c r="BJ45" s="20"/>
      <c r="BK45" s="20"/>
      <c r="BL45" s="22"/>
      <c r="BM45" s="24">
        <v>2</v>
      </c>
      <c r="BN45" s="20"/>
      <c r="BO45" s="20">
        <v>1</v>
      </c>
      <c r="BP45" s="22">
        <v>3</v>
      </c>
      <c r="BQ45" s="24">
        <v>3</v>
      </c>
      <c r="BR45" s="20"/>
      <c r="BS45" s="20">
        <v>1</v>
      </c>
      <c r="BT45" s="22">
        <v>4</v>
      </c>
      <c r="BU45" s="24"/>
      <c r="BV45" s="20"/>
      <c r="BW45" s="20"/>
      <c r="BX45" s="22"/>
      <c r="BY45" s="24"/>
      <c r="BZ45" s="20"/>
      <c r="CA45" s="20"/>
      <c r="CB45" s="22"/>
    </row>
    <row r="46" spans="1:80" ht="22.5">
      <c r="A46" s="20">
        <v>10</v>
      </c>
      <c r="B46" s="23" t="s">
        <v>104</v>
      </c>
      <c r="C46" s="23" t="s">
        <v>88</v>
      </c>
      <c r="D46" s="20">
        <v>120</v>
      </c>
      <c r="E46" s="20">
        <v>2.66666666666667</v>
      </c>
      <c r="F46" s="20">
        <v>4</v>
      </c>
      <c r="G46" s="20"/>
      <c r="H46" s="20">
        <v>15</v>
      </c>
      <c r="I46" s="20">
        <v>60</v>
      </c>
      <c r="J46" s="20">
        <v>54</v>
      </c>
      <c r="K46" s="20">
        <v>36</v>
      </c>
      <c r="L46" s="20"/>
      <c r="M46" s="20">
        <v>18</v>
      </c>
      <c r="N46" s="20">
        <v>6</v>
      </c>
      <c r="O46" s="20">
        <v>60</v>
      </c>
      <c r="P46" s="22">
        <v>0.5</v>
      </c>
      <c r="Q46" s="24"/>
      <c r="R46" s="20"/>
      <c r="S46" s="20"/>
      <c r="T46" s="22"/>
      <c r="U46" s="24"/>
      <c r="V46" s="20"/>
      <c r="W46" s="20"/>
      <c r="X46" s="22"/>
      <c r="Y46" s="24"/>
      <c r="Z46" s="20"/>
      <c r="AA46" s="20"/>
      <c r="AB46" s="22"/>
      <c r="AC46" s="24"/>
      <c r="AD46" s="20"/>
      <c r="AE46" s="20"/>
      <c r="AF46" s="22"/>
      <c r="AG46" s="24"/>
      <c r="AH46" s="20"/>
      <c r="AI46" s="20"/>
      <c r="AJ46" s="22"/>
      <c r="AK46" s="24"/>
      <c r="AL46" s="20"/>
      <c r="AM46" s="20"/>
      <c r="AN46" s="22"/>
      <c r="AO46" s="24"/>
      <c r="AP46" s="20"/>
      <c r="AQ46" s="20"/>
      <c r="AR46" s="22"/>
      <c r="AS46" s="24"/>
      <c r="AT46" s="20"/>
      <c r="AU46" s="20"/>
      <c r="AV46" s="22"/>
      <c r="AW46" s="24"/>
      <c r="AX46" s="20"/>
      <c r="AY46" s="20"/>
      <c r="AZ46" s="22"/>
      <c r="BA46" s="24"/>
      <c r="BB46" s="20"/>
      <c r="BC46" s="20"/>
      <c r="BD46" s="22"/>
      <c r="BE46" s="24"/>
      <c r="BF46" s="20"/>
      <c r="BG46" s="20"/>
      <c r="BH46" s="22"/>
      <c r="BI46" s="24"/>
      <c r="BJ46" s="20"/>
      <c r="BK46" s="20"/>
      <c r="BL46" s="22"/>
      <c r="BM46" s="24"/>
      <c r="BN46" s="20"/>
      <c r="BO46" s="20"/>
      <c r="BP46" s="22"/>
      <c r="BQ46" s="24"/>
      <c r="BR46" s="20"/>
      <c r="BS46" s="20"/>
      <c r="BT46" s="22"/>
      <c r="BU46" s="24">
        <v>4</v>
      </c>
      <c r="BV46" s="20"/>
      <c r="BW46" s="20">
        <v>2</v>
      </c>
      <c r="BX46" s="22">
        <v>6</v>
      </c>
      <c r="BY46" s="24"/>
      <c r="BZ46" s="20"/>
      <c r="CA46" s="20"/>
      <c r="CB46" s="22"/>
    </row>
    <row r="47" spans="1:80" ht="11.25">
      <c r="A47" s="20">
        <v>11</v>
      </c>
      <c r="B47" s="23" t="s">
        <v>105</v>
      </c>
      <c r="C47" s="23" t="s">
        <v>106</v>
      </c>
      <c r="D47" s="20">
        <v>90</v>
      </c>
      <c r="E47" s="20">
        <v>2</v>
      </c>
      <c r="F47" s="20">
        <v>3</v>
      </c>
      <c r="G47" s="20"/>
      <c r="H47" s="20">
        <v>4</v>
      </c>
      <c r="I47" s="20"/>
      <c r="J47" s="20"/>
      <c r="K47" s="20"/>
      <c r="L47" s="20"/>
      <c r="M47" s="20"/>
      <c r="N47" s="20"/>
      <c r="O47" s="20">
        <v>90</v>
      </c>
      <c r="P47" s="22">
        <v>1</v>
      </c>
      <c r="Q47" s="24"/>
      <c r="R47" s="20"/>
      <c r="S47" s="20"/>
      <c r="T47" s="22"/>
      <c r="U47" s="24"/>
      <c r="V47" s="20"/>
      <c r="W47" s="20"/>
      <c r="X47" s="22"/>
      <c r="Y47" s="24"/>
      <c r="Z47" s="20"/>
      <c r="AA47" s="20"/>
      <c r="AB47" s="22"/>
      <c r="AC47" s="24"/>
      <c r="AD47" s="20"/>
      <c r="AE47" s="20"/>
      <c r="AF47" s="22"/>
      <c r="AG47" s="24"/>
      <c r="AH47" s="20"/>
      <c r="AI47" s="20"/>
      <c r="AJ47" s="22"/>
      <c r="AK47" s="24"/>
      <c r="AL47" s="20"/>
      <c r="AM47" s="20"/>
      <c r="AN47" s="22"/>
      <c r="AO47" s="24"/>
      <c r="AP47" s="20"/>
      <c r="AQ47" s="20"/>
      <c r="AR47" s="22"/>
      <c r="AS47" s="24"/>
      <c r="AT47" s="20"/>
      <c r="AU47" s="20"/>
      <c r="AV47" s="22"/>
      <c r="AW47" s="24"/>
      <c r="AX47" s="20"/>
      <c r="AY47" s="20"/>
      <c r="AZ47" s="22"/>
      <c r="BA47" s="24"/>
      <c r="BB47" s="20"/>
      <c r="BC47" s="20"/>
      <c r="BD47" s="22"/>
      <c r="BE47" s="24"/>
      <c r="BF47" s="20"/>
      <c r="BG47" s="20"/>
      <c r="BH47" s="22"/>
      <c r="BI47" s="24"/>
      <c r="BJ47" s="20"/>
      <c r="BK47" s="20"/>
      <c r="BL47" s="22"/>
      <c r="BM47" s="24"/>
      <c r="BN47" s="20"/>
      <c r="BO47" s="20"/>
      <c r="BP47" s="22"/>
      <c r="BQ47" s="24"/>
      <c r="BR47" s="20"/>
      <c r="BS47" s="20"/>
      <c r="BT47" s="22"/>
      <c r="BU47" s="24"/>
      <c r="BV47" s="20"/>
      <c r="BW47" s="20"/>
      <c r="BX47" s="22"/>
      <c r="BY47" s="24"/>
      <c r="BZ47" s="20"/>
      <c r="CA47" s="20"/>
      <c r="CB47" s="22"/>
    </row>
    <row r="48" spans="1:80" ht="22.5">
      <c r="A48" s="20">
        <v>12</v>
      </c>
      <c r="B48" s="23" t="s">
        <v>107</v>
      </c>
      <c r="C48" s="23" t="s">
        <v>77</v>
      </c>
      <c r="D48" s="20">
        <v>45</v>
      </c>
      <c r="E48" s="20">
        <v>1</v>
      </c>
      <c r="F48" s="20">
        <v>1.5</v>
      </c>
      <c r="G48" s="20"/>
      <c r="H48" s="20">
        <v>4</v>
      </c>
      <c r="I48" s="20"/>
      <c r="J48" s="20"/>
      <c r="K48" s="20"/>
      <c r="L48" s="20"/>
      <c r="M48" s="20"/>
      <c r="N48" s="20"/>
      <c r="O48" s="20">
        <v>45</v>
      </c>
      <c r="P48" s="22">
        <v>1</v>
      </c>
      <c r="Q48" s="24"/>
      <c r="R48" s="20"/>
      <c r="S48" s="20"/>
      <c r="T48" s="22"/>
      <c r="U48" s="24"/>
      <c r="V48" s="20"/>
      <c r="W48" s="20"/>
      <c r="X48" s="22"/>
      <c r="Y48" s="24"/>
      <c r="Z48" s="20"/>
      <c r="AA48" s="20"/>
      <c r="AB48" s="22"/>
      <c r="AC48" s="24"/>
      <c r="AD48" s="20"/>
      <c r="AE48" s="20"/>
      <c r="AF48" s="22"/>
      <c r="AG48" s="24"/>
      <c r="AH48" s="20"/>
      <c r="AI48" s="20"/>
      <c r="AJ48" s="22"/>
      <c r="AK48" s="24"/>
      <c r="AL48" s="20"/>
      <c r="AM48" s="20"/>
      <c r="AN48" s="22"/>
      <c r="AO48" s="24"/>
      <c r="AP48" s="20"/>
      <c r="AQ48" s="20"/>
      <c r="AR48" s="22"/>
      <c r="AS48" s="24"/>
      <c r="AT48" s="20"/>
      <c r="AU48" s="20"/>
      <c r="AV48" s="22"/>
      <c r="AW48" s="24"/>
      <c r="AX48" s="20"/>
      <c r="AY48" s="20"/>
      <c r="AZ48" s="22"/>
      <c r="BA48" s="24"/>
      <c r="BB48" s="20"/>
      <c r="BC48" s="20"/>
      <c r="BD48" s="22"/>
      <c r="BE48" s="24"/>
      <c r="BF48" s="20"/>
      <c r="BG48" s="20"/>
      <c r="BH48" s="22"/>
      <c r="BI48" s="24"/>
      <c r="BJ48" s="20"/>
      <c r="BK48" s="20"/>
      <c r="BL48" s="22"/>
      <c r="BM48" s="24"/>
      <c r="BN48" s="20"/>
      <c r="BO48" s="20"/>
      <c r="BP48" s="22"/>
      <c r="BQ48" s="24"/>
      <c r="BR48" s="20"/>
      <c r="BS48" s="20"/>
      <c r="BT48" s="22"/>
      <c r="BU48" s="24"/>
      <c r="BV48" s="20"/>
      <c r="BW48" s="20"/>
      <c r="BX48" s="22"/>
      <c r="BY48" s="24"/>
      <c r="BZ48" s="20"/>
      <c r="CA48" s="20"/>
      <c r="CB48" s="22"/>
    </row>
    <row r="49" spans="1:80" ht="22.5">
      <c r="A49" s="20">
        <v>13</v>
      </c>
      <c r="B49" s="23" t="s">
        <v>107</v>
      </c>
      <c r="C49" s="23" t="s">
        <v>75</v>
      </c>
      <c r="D49" s="20">
        <v>45</v>
      </c>
      <c r="E49" s="20">
        <v>1</v>
      </c>
      <c r="F49" s="20">
        <v>1.5</v>
      </c>
      <c r="G49" s="20"/>
      <c r="H49" s="20">
        <v>4</v>
      </c>
      <c r="I49" s="20"/>
      <c r="J49" s="20"/>
      <c r="K49" s="20"/>
      <c r="L49" s="20"/>
      <c r="M49" s="20"/>
      <c r="N49" s="20"/>
      <c r="O49" s="20">
        <v>45</v>
      </c>
      <c r="P49" s="22">
        <v>1</v>
      </c>
      <c r="Q49" s="24"/>
      <c r="R49" s="20"/>
      <c r="S49" s="20"/>
      <c r="T49" s="22"/>
      <c r="U49" s="24"/>
      <c r="V49" s="20"/>
      <c r="W49" s="20"/>
      <c r="X49" s="22"/>
      <c r="Y49" s="24"/>
      <c r="Z49" s="20"/>
      <c r="AA49" s="20"/>
      <c r="AB49" s="22"/>
      <c r="AC49" s="24"/>
      <c r="AD49" s="20"/>
      <c r="AE49" s="20"/>
      <c r="AF49" s="22"/>
      <c r="AG49" s="24"/>
      <c r="AH49" s="20"/>
      <c r="AI49" s="20"/>
      <c r="AJ49" s="22"/>
      <c r="AK49" s="24"/>
      <c r="AL49" s="20"/>
      <c r="AM49" s="20"/>
      <c r="AN49" s="22"/>
      <c r="AO49" s="24"/>
      <c r="AP49" s="20"/>
      <c r="AQ49" s="20"/>
      <c r="AR49" s="22"/>
      <c r="AS49" s="24"/>
      <c r="AT49" s="20"/>
      <c r="AU49" s="20"/>
      <c r="AV49" s="22"/>
      <c r="AW49" s="24"/>
      <c r="AX49" s="20"/>
      <c r="AY49" s="20"/>
      <c r="AZ49" s="22"/>
      <c r="BA49" s="24"/>
      <c r="BB49" s="20"/>
      <c r="BC49" s="20"/>
      <c r="BD49" s="22"/>
      <c r="BE49" s="24"/>
      <c r="BF49" s="20"/>
      <c r="BG49" s="20"/>
      <c r="BH49" s="22"/>
      <c r="BI49" s="24"/>
      <c r="BJ49" s="20"/>
      <c r="BK49" s="20"/>
      <c r="BL49" s="22"/>
      <c r="BM49" s="24"/>
      <c r="BN49" s="20"/>
      <c r="BO49" s="20"/>
      <c r="BP49" s="22"/>
      <c r="BQ49" s="24"/>
      <c r="BR49" s="20"/>
      <c r="BS49" s="20"/>
      <c r="BT49" s="22"/>
      <c r="BU49" s="24"/>
      <c r="BV49" s="20"/>
      <c r="BW49" s="20"/>
      <c r="BX49" s="22"/>
      <c r="BY49" s="24"/>
      <c r="BZ49" s="20"/>
      <c r="CA49" s="20"/>
      <c r="CB49" s="22"/>
    </row>
    <row r="50" spans="1:80" ht="22.5">
      <c r="A50" s="20">
        <v>14</v>
      </c>
      <c r="B50" s="23" t="s">
        <v>107</v>
      </c>
      <c r="C50" s="23" t="s">
        <v>76</v>
      </c>
      <c r="D50" s="20">
        <v>45</v>
      </c>
      <c r="E50" s="20">
        <v>1</v>
      </c>
      <c r="F50" s="20">
        <v>1.5</v>
      </c>
      <c r="G50" s="20"/>
      <c r="H50" s="20">
        <v>4</v>
      </c>
      <c r="I50" s="20"/>
      <c r="J50" s="20"/>
      <c r="K50" s="20"/>
      <c r="L50" s="20"/>
      <c r="M50" s="20"/>
      <c r="N50" s="20"/>
      <c r="O50" s="20">
        <v>45</v>
      </c>
      <c r="P50" s="22">
        <v>1</v>
      </c>
      <c r="Q50" s="24"/>
      <c r="R50" s="20"/>
      <c r="S50" s="20"/>
      <c r="T50" s="22"/>
      <c r="U50" s="24"/>
      <c r="V50" s="20"/>
      <c r="W50" s="20"/>
      <c r="X50" s="22"/>
      <c r="Y50" s="24"/>
      <c r="Z50" s="20"/>
      <c r="AA50" s="20"/>
      <c r="AB50" s="22"/>
      <c r="AC50" s="24"/>
      <c r="AD50" s="20"/>
      <c r="AE50" s="20"/>
      <c r="AF50" s="22"/>
      <c r="AG50" s="24"/>
      <c r="AH50" s="20"/>
      <c r="AI50" s="20"/>
      <c r="AJ50" s="22"/>
      <c r="AK50" s="24"/>
      <c r="AL50" s="20"/>
      <c r="AM50" s="20"/>
      <c r="AN50" s="22"/>
      <c r="AO50" s="24"/>
      <c r="AP50" s="20"/>
      <c r="AQ50" s="20"/>
      <c r="AR50" s="22"/>
      <c r="AS50" s="24"/>
      <c r="AT50" s="20"/>
      <c r="AU50" s="20"/>
      <c r="AV50" s="22"/>
      <c r="AW50" s="24"/>
      <c r="AX50" s="20"/>
      <c r="AY50" s="20"/>
      <c r="AZ50" s="22"/>
      <c r="BA50" s="24"/>
      <c r="BB50" s="20"/>
      <c r="BC50" s="20"/>
      <c r="BD50" s="22"/>
      <c r="BE50" s="24"/>
      <c r="BF50" s="20"/>
      <c r="BG50" s="20"/>
      <c r="BH50" s="22"/>
      <c r="BI50" s="24"/>
      <c r="BJ50" s="20"/>
      <c r="BK50" s="20"/>
      <c r="BL50" s="22"/>
      <c r="BM50" s="24"/>
      <c r="BN50" s="20"/>
      <c r="BO50" s="20"/>
      <c r="BP50" s="22"/>
      <c r="BQ50" s="24"/>
      <c r="BR50" s="20"/>
      <c r="BS50" s="20"/>
      <c r="BT50" s="22"/>
      <c r="BU50" s="24"/>
      <c r="BV50" s="20"/>
      <c r="BW50" s="20"/>
      <c r="BX50" s="22"/>
      <c r="BY50" s="24"/>
      <c r="BZ50" s="20"/>
      <c r="CA50" s="20"/>
      <c r="CB50" s="22"/>
    </row>
    <row r="51" spans="1:80" ht="22.5">
      <c r="A51" s="20">
        <v>15</v>
      </c>
      <c r="B51" s="23" t="s">
        <v>108</v>
      </c>
      <c r="C51" s="23" t="s">
        <v>88</v>
      </c>
      <c r="D51" s="20">
        <v>225</v>
      </c>
      <c r="E51" s="20">
        <v>5</v>
      </c>
      <c r="F51" s="20">
        <v>7.5</v>
      </c>
      <c r="G51" s="20"/>
      <c r="H51" s="20">
        <v>8</v>
      </c>
      <c r="I51" s="20"/>
      <c r="J51" s="20"/>
      <c r="K51" s="20"/>
      <c r="L51" s="20"/>
      <c r="M51" s="20"/>
      <c r="N51" s="20"/>
      <c r="O51" s="20">
        <v>225</v>
      </c>
      <c r="P51" s="22">
        <v>1</v>
      </c>
      <c r="Q51" s="24"/>
      <c r="R51" s="20"/>
      <c r="S51" s="20"/>
      <c r="T51" s="22"/>
      <c r="U51" s="24"/>
      <c r="V51" s="20"/>
      <c r="W51" s="20"/>
      <c r="X51" s="22"/>
      <c r="Y51" s="24"/>
      <c r="Z51" s="20"/>
      <c r="AA51" s="20"/>
      <c r="AB51" s="22"/>
      <c r="AC51" s="24"/>
      <c r="AD51" s="20"/>
      <c r="AE51" s="20"/>
      <c r="AF51" s="22"/>
      <c r="AG51" s="24"/>
      <c r="AH51" s="20"/>
      <c r="AI51" s="20"/>
      <c r="AJ51" s="22"/>
      <c r="AK51" s="24"/>
      <c r="AL51" s="20"/>
      <c r="AM51" s="20"/>
      <c r="AN51" s="22"/>
      <c r="AO51" s="24"/>
      <c r="AP51" s="20"/>
      <c r="AQ51" s="20"/>
      <c r="AR51" s="22"/>
      <c r="AS51" s="24"/>
      <c r="AT51" s="20"/>
      <c r="AU51" s="20"/>
      <c r="AV51" s="22"/>
      <c r="AW51" s="24"/>
      <c r="AX51" s="20"/>
      <c r="AY51" s="20"/>
      <c r="AZ51" s="22"/>
      <c r="BA51" s="24"/>
      <c r="BB51" s="20"/>
      <c r="BC51" s="20"/>
      <c r="BD51" s="22"/>
      <c r="BE51" s="24"/>
      <c r="BF51" s="20"/>
      <c r="BG51" s="20"/>
      <c r="BH51" s="22"/>
      <c r="BI51" s="24"/>
      <c r="BJ51" s="20"/>
      <c r="BK51" s="20"/>
      <c r="BL51" s="22"/>
      <c r="BM51" s="24"/>
      <c r="BN51" s="20"/>
      <c r="BO51" s="20"/>
      <c r="BP51" s="22"/>
      <c r="BQ51" s="24"/>
      <c r="BR51" s="20"/>
      <c r="BS51" s="20"/>
      <c r="BT51" s="22"/>
      <c r="BU51" s="24"/>
      <c r="BV51" s="20"/>
      <c r="BW51" s="20"/>
      <c r="BX51" s="22"/>
      <c r="BY51" s="24"/>
      <c r="BZ51" s="20"/>
      <c r="CA51" s="20"/>
      <c r="CB51" s="22"/>
    </row>
    <row r="52" spans="1:80" ht="22.5">
      <c r="A52" s="20">
        <v>16</v>
      </c>
      <c r="B52" s="23" t="s">
        <v>109</v>
      </c>
      <c r="C52" s="23" t="s">
        <v>88</v>
      </c>
      <c r="D52" s="20">
        <v>150</v>
      </c>
      <c r="E52" s="20">
        <v>3.33333333333333</v>
      </c>
      <c r="F52" s="20">
        <v>5</v>
      </c>
      <c r="G52" s="20">
        <v>2</v>
      </c>
      <c r="H52" s="20"/>
      <c r="I52" s="20">
        <v>60</v>
      </c>
      <c r="J52" s="20">
        <v>52</v>
      </c>
      <c r="K52" s="20">
        <v>52</v>
      </c>
      <c r="L52" s="20"/>
      <c r="M52" s="20"/>
      <c r="N52" s="20">
        <v>8</v>
      </c>
      <c r="O52" s="20">
        <v>90</v>
      </c>
      <c r="P52" s="22">
        <v>0.6</v>
      </c>
      <c r="Q52" s="24">
        <v>4</v>
      </c>
      <c r="R52" s="20"/>
      <c r="S52" s="20"/>
      <c r="T52" s="22">
        <v>4</v>
      </c>
      <c r="U52" s="24">
        <v>4</v>
      </c>
      <c r="V52" s="20"/>
      <c r="W52" s="20"/>
      <c r="X52" s="22">
        <v>4</v>
      </c>
      <c r="Y52" s="24"/>
      <c r="Z52" s="20"/>
      <c r="AA52" s="20"/>
      <c r="AB52" s="22"/>
      <c r="AC52" s="24"/>
      <c r="AD52" s="20"/>
      <c r="AE52" s="20"/>
      <c r="AF52" s="22"/>
      <c r="AG52" s="24"/>
      <c r="AH52" s="20"/>
      <c r="AI52" s="20"/>
      <c r="AJ52" s="22"/>
      <c r="AK52" s="24"/>
      <c r="AL52" s="20"/>
      <c r="AM52" s="20"/>
      <c r="AN52" s="22"/>
      <c r="AO52" s="24"/>
      <c r="AP52" s="20"/>
      <c r="AQ52" s="20"/>
      <c r="AR52" s="22"/>
      <c r="AS52" s="24"/>
      <c r="AT52" s="20"/>
      <c r="AU52" s="20"/>
      <c r="AV52" s="22"/>
      <c r="AW52" s="24"/>
      <c r="AX52" s="20"/>
      <c r="AY52" s="20"/>
      <c r="AZ52" s="22"/>
      <c r="BA52" s="24"/>
      <c r="BB52" s="20"/>
      <c r="BC52" s="20"/>
      <c r="BD52" s="22"/>
      <c r="BE52" s="24"/>
      <c r="BF52" s="20"/>
      <c r="BG52" s="20"/>
      <c r="BH52" s="22"/>
      <c r="BI52" s="24"/>
      <c r="BJ52" s="20"/>
      <c r="BK52" s="20"/>
      <c r="BL52" s="22"/>
      <c r="BM52" s="24"/>
      <c r="BN52" s="20"/>
      <c r="BO52" s="20"/>
      <c r="BP52" s="22"/>
      <c r="BQ52" s="24"/>
      <c r="BR52" s="20"/>
      <c r="BS52" s="20"/>
      <c r="BT52" s="22"/>
      <c r="BU52" s="24"/>
      <c r="BV52" s="20"/>
      <c r="BW52" s="20"/>
      <c r="BX52" s="22"/>
      <c r="BY52" s="24"/>
      <c r="BZ52" s="20"/>
      <c r="CA52" s="20"/>
      <c r="CB52" s="22"/>
    </row>
    <row r="53" spans="1:80" ht="22.5">
      <c r="A53" s="20">
        <v>17</v>
      </c>
      <c r="B53" s="23" t="s">
        <v>110</v>
      </c>
      <c r="C53" s="23" t="s">
        <v>111</v>
      </c>
      <c r="D53" s="20">
        <v>90</v>
      </c>
      <c r="E53" s="20">
        <v>2</v>
      </c>
      <c r="F53" s="20">
        <v>3</v>
      </c>
      <c r="G53" s="20"/>
      <c r="H53" s="20">
        <v>13</v>
      </c>
      <c r="I53" s="20">
        <v>32</v>
      </c>
      <c r="J53" s="20">
        <v>28</v>
      </c>
      <c r="K53" s="20">
        <v>21</v>
      </c>
      <c r="L53" s="20"/>
      <c r="M53" s="20">
        <v>7</v>
      </c>
      <c r="N53" s="20">
        <v>4</v>
      </c>
      <c r="O53" s="20">
        <v>58</v>
      </c>
      <c r="P53" s="22">
        <v>0.6444444444444445</v>
      </c>
      <c r="Q53" s="24"/>
      <c r="R53" s="20"/>
      <c r="S53" s="20"/>
      <c r="T53" s="22"/>
      <c r="U53" s="24"/>
      <c r="V53" s="20"/>
      <c r="W53" s="20"/>
      <c r="X53" s="22"/>
      <c r="Y53" s="24"/>
      <c r="Z53" s="20"/>
      <c r="AA53" s="20"/>
      <c r="AB53" s="22"/>
      <c r="AC53" s="24"/>
      <c r="AD53" s="20"/>
      <c r="AE53" s="20"/>
      <c r="AF53" s="22"/>
      <c r="AG53" s="24"/>
      <c r="AH53" s="20"/>
      <c r="AI53" s="20"/>
      <c r="AJ53" s="22"/>
      <c r="AK53" s="24"/>
      <c r="AL53" s="20"/>
      <c r="AM53" s="20"/>
      <c r="AN53" s="22"/>
      <c r="AO53" s="24"/>
      <c r="AP53" s="20"/>
      <c r="AQ53" s="20"/>
      <c r="AR53" s="22"/>
      <c r="AS53" s="24"/>
      <c r="AT53" s="20"/>
      <c r="AU53" s="20"/>
      <c r="AV53" s="22"/>
      <c r="AW53" s="24"/>
      <c r="AX53" s="20"/>
      <c r="AY53" s="20"/>
      <c r="AZ53" s="22"/>
      <c r="BA53" s="24"/>
      <c r="BB53" s="20"/>
      <c r="BC53" s="20"/>
      <c r="BD53" s="22"/>
      <c r="BE53" s="24"/>
      <c r="BF53" s="20"/>
      <c r="BG53" s="20"/>
      <c r="BH53" s="22"/>
      <c r="BI53" s="24"/>
      <c r="BJ53" s="20"/>
      <c r="BK53" s="20"/>
      <c r="BL53" s="22"/>
      <c r="BM53" s="24">
        <v>3</v>
      </c>
      <c r="BN53" s="20"/>
      <c r="BO53" s="20">
        <v>1</v>
      </c>
      <c r="BP53" s="22">
        <v>4</v>
      </c>
      <c r="BQ53" s="24"/>
      <c r="BR53" s="20"/>
      <c r="BS53" s="20"/>
      <c r="BT53" s="22"/>
      <c r="BU53" s="24"/>
      <c r="BV53" s="20"/>
      <c r="BW53" s="20"/>
      <c r="BX53" s="22"/>
      <c r="BY53" s="24"/>
      <c r="BZ53" s="20"/>
      <c r="CA53" s="20"/>
      <c r="CB53" s="22"/>
    </row>
    <row r="54" spans="1:80" ht="11.25">
      <c r="A54" s="20">
        <v>18</v>
      </c>
      <c r="B54" s="23" t="s">
        <v>110</v>
      </c>
      <c r="C54" s="23" t="s">
        <v>112</v>
      </c>
      <c r="D54" s="20">
        <v>90</v>
      </c>
      <c r="E54" s="20">
        <v>2</v>
      </c>
      <c r="F54" s="20">
        <v>3</v>
      </c>
      <c r="G54" s="20"/>
      <c r="H54" s="20">
        <v>14</v>
      </c>
      <c r="I54" s="20">
        <v>28</v>
      </c>
      <c r="J54" s="20">
        <v>24</v>
      </c>
      <c r="K54" s="20">
        <v>18</v>
      </c>
      <c r="L54" s="20">
        <v>6</v>
      </c>
      <c r="M54" s="20"/>
      <c r="N54" s="20">
        <v>4</v>
      </c>
      <c r="O54" s="20">
        <v>62</v>
      </c>
      <c r="P54" s="22">
        <v>0.6888888888888889</v>
      </c>
      <c r="Q54" s="24"/>
      <c r="R54" s="20"/>
      <c r="S54" s="20"/>
      <c r="T54" s="22"/>
      <c r="U54" s="24"/>
      <c r="V54" s="20"/>
      <c r="W54" s="20"/>
      <c r="X54" s="22"/>
      <c r="Y54" s="24"/>
      <c r="Z54" s="20"/>
      <c r="AA54" s="20"/>
      <c r="AB54" s="22"/>
      <c r="AC54" s="24"/>
      <c r="AD54" s="20"/>
      <c r="AE54" s="20"/>
      <c r="AF54" s="22"/>
      <c r="AG54" s="24"/>
      <c r="AH54" s="20"/>
      <c r="AI54" s="20"/>
      <c r="AJ54" s="22"/>
      <c r="AK54" s="24"/>
      <c r="AL54" s="20"/>
      <c r="AM54" s="20"/>
      <c r="AN54" s="22"/>
      <c r="AO54" s="24"/>
      <c r="AP54" s="20"/>
      <c r="AQ54" s="20"/>
      <c r="AR54" s="22"/>
      <c r="AS54" s="24"/>
      <c r="AT54" s="20"/>
      <c r="AU54" s="20"/>
      <c r="AV54" s="22"/>
      <c r="AW54" s="24"/>
      <c r="AX54" s="20"/>
      <c r="AY54" s="20"/>
      <c r="AZ54" s="22"/>
      <c r="BA54" s="24"/>
      <c r="BB54" s="20"/>
      <c r="BC54" s="20"/>
      <c r="BD54" s="22"/>
      <c r="BE54" s="24"/>
      <c r="BF54" s="20"/>
      <c r="BG54" s="20"/>
      <c r="BH54" s="22"/>
      <c r="BI54" s="24"/>
      <c r="BJ54" s="20"/>
      <c r="BK54" s="20"/>
      <c r="BL54" s="22"/>
      <c r="BM54" s="24"/>
      <c r="BN54" s="20"/>
      <c r="BO54" s="20"/>
      <c r="BP54" s="22"/>
      <c r="BQ54" s="24">
        <v>3</v>
      </c>
      <c r="BR54" s="20">
        <v>1</v>
      </c>
      <c r="BS54" s="20"/>
      <c r="BT54" s="22">
        <v>4</v>
      </c>
      <c r="BU54" s="24"/>
      <c r="BV54" s="20"/>
      <c r="BW54" s="20"/>
      <c r="BX54" s="22"/>
      <c r="BY54" s="24"/>
      <c r="BZ54" s="20"/>
      <c r="CA54" s="20"/>
      <c r="CB54" s="22"/>
    </row>
    <row r="55" spans="1:80" ht="22.5">
      <c r="A55" s="20">
        <v>19</v>
      </c>
      <c r="B55" s="23" t="s">
        <v>110</v>
      </c>
      <c r="C55" s="23" t="s">
        <v>113</v>
      </c>
      <c r="D55" s="20">
        <v>45</v>
      </c>
      <c r="E55" s="20">
        <v>1</v>
      </c>
      <c r="F55" s="20">
        <v>1.5</v>
      </c>
      <c r="G55" s="20"/>
      <c r="H55" s="20">
        <v>15</v>
      </c>
      <c r="I55" s="20">
        <v>30</v>
      </c>
      <c r="J55" s="20">
        <v>27</v>
      </c>
      <c r="K55" s="20">
        <v>18</v>
      </c>
      <c r="L55" s="20">
        <v>9</v>
      </c>
      <c r="M55" s="20"/>
      <c r="N55" s="20">
        <v>3</v>
      </c>
      <c r="O55" s="20">
        <v>15</v>
      </c>
      <c r="P55" s="22">
        <v>0.3333333333333333</v>
      </c>
      <c r="Q55" s="24"/>
      <c r="R55" s="20"/>
      <c r="S55" s="20"/>
      <c r="T55" s="22"/>
      <c r="U55" s="24"/>
      <c r="V55" s="20"/>
      <c r="W55" s="20"/>
      <c r="X55" s="22"/>
      <c r="Y55" s="24"/>
      <c r="Z55" s="20"/>
      <c r="AA55" s="20"/>
      <c r="AB55" s="22"/>
      <c r="AC55" s="24"/>
      <c r="AD55" s="20"/>
      <c r="AE55" s="20"/>
      <c r="AF55" s="22"/>
      <c r="AG55" s="24"/>
      <c r="AH55" s="20"/>
      <c r="AI55" s="20"/>
      <c r="AJ55" s="22"/>
      <c r="AK55" s="24"/>
      <c r="AL55" s="20"/>
      <c r="AM55" s="20"/>
      <c r="AN55" s="22"/>
      <c r="AO55" s="24"/>
      <c r="AP55" s="20"/>
      <c r="AQ55" s="20"/>
      <c r="AR55" s="22"/>
      <c r="AS55" s="24"/>
      <c r="AT55" s="20"/>
      <c r="AU55" s="20"/>
      <c r="AV55" s="22"/>
      <c r="AW55" s="24"/>
      <c r="AX55" s="20"/>
      <c r="AY55" s="20"/>
      <c r="AZ55" s="22"/>
      <c r="BA55" s="24"/>
      <c r="BB55" s="20"/>
      <c r="BC55" s="20"/>
      <c r="BD55" s="22"/>
      <c r="BE55" s="24"/>
      <c r="BF55" s="20"/>
      <c r="BG55" s="20"/>
      <c r="BH55" s="22"/>
      <c r="BI55" s="24"/>
      <c r="BJ55" s="20"/>
      <c r="BK55" s="20"/>
      <c r="BL55" s="22"/>
      <c r="BM55" s="24"/>
      <c r="BN55" s="20"/>
      <c r="BO55" s="20"/>
      <c r="BP55" s="22"/>
      <c r="BQ55" s="24"/>
      <c r="BR55" s="20"/>
      <c r="BS55" s="20"/>
      <c r="BT55" s="22"/>
      <c r="BU55" s="24">
        <v>2</v>
      </c>
      <c r="BV55" s="20">
        <v>1</v>
      </c>
      <c r="BW55" s="20"/>
      <c r="BX55" s="22">
        <v>3</v>
      </c>
      <c r="BY55" s="24"/>
      <c r="BZ55" s="20"/>
      <c r="CA55" s="20"/>
      <c r="CB55" s="22"/>
    </row>
    <row r="56" spans="1:80" ht="22.5">
      <c r="A56" s="20">
        <v>20</v>
      </c>
      <c r="B56" s="23" t="s">
        <v>114</v>
      </c>
      <c r="C56" s="23" t="s">
        <v>88</v>
      </c>
      <c r="D56" s="20">
        <v>135</v>
      </c>
      <c r="E56" s="20">
        <v>3</v>
      </c>
      <c r="F56" s="20">
        <v>4.5</v>
      </c>
      <c r="G56" s="20"/>
      <c r="H56" s="20">
        <v>14</v>
      </c>
      <c r="I56" s="20">
        <v>45</v>
      </c>
      <c r="J56" s="20">
        <v>39</v>
      </c>
      <c r="K56" s="20">
        <v>26</v>
      </c>
      <c r="L56" s="20"/>
      <c r="M56" s="20">
        <v>13</v>
      </c>
      <c r="N56" s="20">
        <v>6</v>
      </c>
      <c r="O56" s="20">
        <v>90</v>
      </c>
      <c r="P56" s="22">
        <v>0.6666666666666666</v>
      </c>
      <c r="Q56" s="24"/>
      <c r="R56" s="20"/>
      <c r="S56" s="20"/>
      <c r="T56" s="22"/>
      <c r="U56" s="24"/>
      <c r="V56" s="20"/>
      <c r="W56" s="20"/>
      <c r="X56" s="22"/>
      <c r="Y56" s="24"/>
      <c r="Z56" s="20"/>
      <c r="AA56" s="20"/>
      <c r="AB56" s="22"/>
      <c r="AC56" s="24"/>
      <c r="AD56" s="20"/>
      <c r="AE56" s="20"/>
      <c r="AF56" s="22"/>
      <c r="AG56" s="24"/>
      <c r="AH56" s="20"/>
      <c r="AI56" s="20"/>
      <c r="AJ56" s="22"/>
      <c r="AK56" s="24"/>
      <c r="AL56" s="20"/>
      <c r="AM56" s="20"/>
      <c r="AN56" s="22"/>
      <c r="AO56" s="24"/>
      <c r="AP56" s="20"/>
      <c r="AQ56" s="20"/>
      <c r="AR56" s="22"/>
      <c r="AS56" s="24"/>
      <c r="AT56" s="20"/>
      <c r="AU56" s="20"/>
      <c r="AV56" s="22"/>
      <c r="AW56" s="24"/>
      <c r="AX56" s="20"/>
      <c r="AY56" s="20"/>
      <c r="AZ56" s="22"/>
      <c r="BA56" s="24"/>
      <c r="BB56" s="20"/>
      <c r="BC56" s="20"/>
      <c r="BD56" s="22"/>
      <c r="BE56" s="24"/>
      <c r="BF56" s="20"/>
      <c r="BG56" s="20"/>
      <c r="BH56" s="22"/>
      <c r="BI56" s="24"/>
      <c r="BJ56" s="20"/>
      <c r="BK56" s="20"/>
      <c r="BL56" s="22"/>
      <c r="BM56" s="24">
        <v>2</v>
      </c>
      <c r="BN56" s="20"/>
      <c r="BO56" s="20">
        <v>1</v>
      </c>
      <c r="BP56" s="22">
        <v>3</v>
      </c>
      <c r="BQ56" s="24">
        <v>2</v>
      </c>
      <c r="BR56" s="20"/>
      <c r="BS56" s="20">
        <v>1</v>
      </c>
      <c r="BT56" s="22">
        <v>3</v>
      </c>
      <c r="BU56" s="24"/>
      <c r="BV56" s="20"/>
      <c r="BW56" s="20"/>
      <c r="BX56" s="22"/>
      <c r="BY56" s="24"/>
      <c r="BZ56" s="20"/>
      <c r="CA56" s="20"/>
      <c r="CB56" s="22"/>
    </row>
    <row r="57" spans="1:80" ht="22.5">
      <c r="A57" s="20">
        <v>21</v>
      </c>
      <c r="B57" s="23" t="s">
        <v>115</v>
      </c>
      <c r="C57" s="23" t="s">
        <v>116</v>
      </c>
      <c r="D57" s="20">
        <v>60</v>
      </c>
      <c r="E57" s="20">
        <v>1.33333333333333</v>
      </c>
      <c r="F57" s="20">
        <v>2</v>
      </c>
      <c r="G57" s="20"/>
      <c r="H57" s="20">
        <v>15</v>
      </c>
      <c r="I57" s="20">
        <v>20</v>
      </c>
      <c r="J57" s="20">
        <v>18</v>
      </c>
      <c r="K57" s="20">
        <v>9</v>
      </c>
      <c r="L57" s="20"/>
      <c r="M57" s="20">
        <v>9</v>
      </c>
      <c r="N57" s="20">
        <v>2</v>
      </c>
      <c r="O57" s="20">
        <v>40</v>
      </c>
      <c r="P57" s="22">
        <v>0.6666666666666666</v>
      </c>
      <c r="Q57" s="24"/>
      <c r="R57" s="20"/>
      <c r="S57" s="20"/>
      <c r="T57" s="22"/>
      <c r="U57" s="24"/>
      <c r="V57" s="20"/>
      <c r="W57" s="20"/>
      <c r="X57" s="22"/>
      <c r="Y57" s="24"/>
      <c r="Z57" s="20"/>
      <c r="AA57" s="20"/>
      <c r="AB57" s="22"/>
      <c r="AC57" s="24"/>
      <c r="AD57" s="20"/>
      <c r="AE57" s="20"/>
      <c r="AF57" s="22"/>
      <c r="AG57" s="24"/>
      <c r="AH57" s="20"/>
      <c r="AI57" s="20"/>
      <c r="AJ57" s="22"/>
      <c r="AK57" s="24"/>
      <c r="AL57" s="20"/>
      <c r="AM57" s="20"/>
      <c r="AN57" s="22"/>
      <c r="AO57" s="24"/>
      <c r="AP57" s="20"/>
      <c r="AQ57" s="20"/>
      <c r="AR57" s="22"/>
      <c r="AS57" s="24"/>
      <c r="AT57" s="20"/>
      <c r="AU57" s="20"/>
      <c r="AV57" s="22"/>
      <c r="AW57" s="24"/>
      <c r="AX57" s="20"/>
      <c r="AY57" s="20"/>
      <c r="AZ57" s="22"/>
      <c r="BA57" s="24"/>
      <c r="BB57" s="20"/>
      <c r="BC57" s="20"/>
      <c r="BD57" s="22"/>
      <c r="BE57" s="24"/>
      <c r="BF57" s="20"/>
      <c r="BG57" s="20"/>
      <c r="BH57" s="22"/>
      <c r="BI57" s="24"/>
      <c r="BJ57" s="20"/>
      <c r="BK57" s="20"/>
      <c r="BL57" s="22"/>
      <c r="BM57" s="24"/>
      <c r="BN57" s="20"/>
      <c r="BO57" s="20"/>
      <c r="BP57" s="22"/>
      <c r="BQ57" s="24"/>
      <c r="BR57" s="20"/>
      <c r="BS57" s="20"/>
      <c r="BT57" s="22"/>
      <c r="BU57" s="24">
        <v>1</v>
      </c>
      <c r="BV57" s="20"/>
      <c r="BW57" s="20">
        <v>1</v>
      </c>
      <c r="BX57" s="22">
        <v>2</v>
      </c>
      <c r="BY57" s="24"/>
      <c r="BZ57" s="20"/>
      <c r="CA57" s="20"/>
      <c r="CB57" s="22"/>
    </row>
    <row r="58" spans="1:80" ht="22.5">
      <c r="A58" s="20">
        <v>22</v>
      </c>
      <c r="B58" s="23" t="s">
        <v>115</v>
      </c>
      <c r="C58" s="23" t="s">
        <v>117</v>
      </c>
      <c r="D58" s="20">
        <v>90</v>
      </c>
      <c r="E58" s="20">
        <v>2</v>
      </c>
      <c r="F58" s="20">
        <v>3</v>
      </c>
      <c r="G58" s="20">
        <v>16</v>
      </c>
      <c r="H58" s="20"/>
      <c r="I58" s="20">
        <v>44</v>
      </c>
      <c r="J58" s="20">
        <v>40</v>
      </c>
      <c r="K58" s="20">
        <v>30</v>
      </c>
      <c r="L58" s="20"/>
      <c r="M58" s="20">
        <v>10</v>
      </c>
      <c r="N58" s="20">
        <v>4</v>
      </c>
      <c r="O58" s="20">
        <v>46</v>
      </c>
      <c r="P58" s="22">
        <v>0.5111111111111111</v>
      </c>
      <c r="Q58" s="24"/>
      <c r="R58" s="20"/>
      <c r="S58" s="20"/>
      <c r="T58" s="22"/>
      <c r="U58" s="24"/>
      <c r="V58" s="20"/>
      <c r="W58" s="20"/>
      <c r="X58" s="22"/>
      <c r="Y58" s="24"/>
      <c r="Z58" s="20"/>
      <c r="AA58" s="20"/>
      <c r="AB58" s="22"/>
      <c r="AC58" s="24"/>
      <c r="AD58" s="20"/>
      <c r="AE58" s="20"/>
      <c r="AF58" s="22"/>
      <c r="AG58" s="24"/>
      <c r="AH58" s="20"/>
      <c r="AI58" s="20"/>
      <c r="AJ58" s="22"/>
      <c r="AK58" s="24"/>
      <c r="AL58" s="20"/>
      <c r="AM58" s="20"/>
      <c r="AN58" s="22"/>
      <c r="AO58" s="24"/>
      <c r="AP58" s="20"/>
      <c r="AQ58" s="20"/>
      <c r="AR58" s="22"/>
      <c r="AS58" s="24"/>
      <c r="AT58" s="20"/>
      <c r="AU58" s="20"/>
      <c r="AV58" s="22"/>
      <c r="AW58" s="24"/>
      <c r="AX58" s="20"/>
      <c r="AY58" s="20"/>
      <c r="AZ58" s="22"/>
      <c r="BA58" s="24"/>
      <c r="BB58" s="20"/>
      <c r="BC58" s="20"/>
      <c r="BD58" s="22"/>
      <c r="BE58" s="24"/>
      <c r="BF58" s="20"/>
      <c r="BG58" s="20"/>
      <c r="BH58" s="22"/>
      <c r="BI58" s="24"/>
      <c r="BJ58" s="20"/>
      <c r="BK58" s="20"/>
      <c r="BL58" s="22"/>
      <c r="BM58" s="24"/>
      <c r="BN58" s="20"/>
      <c r="BO58" s="20"/>
      <c r="BP58" s="22"/>
      <c r="BQ58" s="24"/>
      <c r="BR58" s="20"/>
      <c r="BS58" s="20"/>
      <c r="BT58" s="22"/>
      <c r="BU58" s="24"/>
      <c r="BV58" s="20"/>
      <c r="BW58" s="20"/>
      <c r="BX58" s="22"/>
      <c r="BY58" s="24">
        <v>3</v>
      </c>
      <c r="BZ58" s="20"/>
      <c r="CA58" s="20">
        <v>1</v>
      </c>
      <c r="CB58" s="22">
        <v>4</v>
      </c>
    </row>
    <row r="59" spans="1:80" ht="22.5">
      <c r="A59" s="20">
        <v>23</v>
      </c>
      <c r="B59" s="23" t="s">
        <v>118</v>
      </c>
      <c r="C59" s="23" t="s">
        <v>119</v>
      </c>
      <c r="D59" s="20">
        <v>90</v>
      </c>
      <c r="E59" s="20">
        <v>2</v>
      </c>
      <c r="F59" s="20">
        <v>3</v>
      </c>
      <c r="G59" s="20"/>
      <c r="H59" s="20">
        <v>10</v>
      </c>
      <c r="I59" s="20">
        <v>38</v>
      </c>
      <c r="J59" s="20">
        <v>33</v>
      </c>
      <c r="K59" s="20">
        <v>20</v>
      </c>
      <c r="L59" s="20">
        <v>6</v>
      </c>
      <c r="M59" s="20">
        <v>7</v>
      </c>
      <c r="N59" s="20">
        <v>5</v>
      </c>
      <c r="O59" s="20">
        <v>52</v>
      </c>
      <c r="P59" s="22">
        <v>0.5777777777777777</v>
      </c>
      <c r="Q59" s="24"/>
      <c r="R59" s="20"/>
      <c r="S59" s="20"/>
      <c r="T59" s="22"/>
      <c r="U59" s="24"/>
      <c r="V59" s="20"/>
      <c r="W59" s="20"/>
      <c r="X59" s="22"/>
      <c r="Y59" s="24"/>
      <c r="Z59" s="20"/>
      <c r="AA59" s="20"/>
      <c r="AB59" s="22"/>
      <c r="AC59" s="24"/>
      <c r="AD59" s="20"/>
      <c r="AE59" s="20"/>
      <c r="AF59" s="22"/>
      <c r="AG59" s="24"/>
      <c r="AH59" s="20"/>
      <c r="AI59" s="20"/>
      <c r="AJ59" s="22"/>
      <c r="AK59" s="24"/>
      <c r="AL59" s="20"/>
      <c r="AM59" s="20"/>
      <c r="AN59" s="22"/>
      <c r="AO59" s="24"/>
      <c r="AP59" s="20"/>
      <c r="AQ59" s="20"/>
      <c r="AR59" s="22"/>
      <c r="AS59" s="24"/>
      <c r="AT59" s="20"/>
      <c r="AU59" s="20"/>
      <c r="AV59" s="22"/>
      <c r="AW59" s="24">
        <v>2</v>
      </c>
      <c r="AX59" s="20"/>
      <c r="AY59" s="20">
        <v>1</v>
      </c>
      <c r="AZ59" s="22">
        <v>3</v>
      </c>
      <c r="BA59" s="24">
        <v>1</v>
      </c>
      <c r="BB59" s="20">
        <v>1</v>
      </c>
      <c r="BC59" s="20"/>
      <c r="BD59" s="22">
        <v>2</v>
      </c>
      <c r="BE59" s="24"/>
      <c r="BF59" s="20"/>
      <c r="BG59" s="20"/>
      <c r="BH59" s="22"/>
      <c r="BI59" s="24"/>
      <c r="BJ59" s="20"/>
      <c r="BK59" s="20"/>
      <c r="BL59" s="22"/>
      <c r="BM59" s="24"/>
      <c r="BN59" s="20"/>
      <c r="BO59" s="20"/>
      <c r="BP59" s="22"/>
      <c r="BQ59" s="24"/>
      <c r="BR59" s="20"/>
      <c r="BS59" s="20"/>
      <c r="BT59" s="22"/>
      <c r="BU59" s="24"/>
      <c r="BV59" s="20"/>
      <c r="BW59" s="20"/>
      <c r="BX59" s="22"/>
      <c r="BY59" s="24"/>
      <c r="BZ59" s="20"/>
      <c r="CA59" s="20"/>
      <c r="CB59" s="22"/>
    </row>
    <row r="60" spans="1:80" ht="22.5">
      <c r="A60" s="20">
        <v>24</v>
      </c>
      <c r="B60" s="23" t="s">
        <v>120</v>
      </c>
      <c r="C60" s="23" t="s">
        <v>121</v>
      </c>
      <c r="D60" s="20">
        <v>135</v>
      </c>
      <c r="E60" s="20">
        <v>3</v>
      </c>
      <c r="F60" s="20">
        <v>4.5</v>
      </c>
      <c r="G60" s="20">
        <v>6</v>
      </c>
      <c r="H60" s="20"/>
      <c r="I60" s="20">
        <v>56</v>
      </c>
      <c r="J60" s="20">
        <v>48</v>
      </c>
      <c r="K60" s="20">
        <v>24</v>
      </c>
      <c r="L60" s="20"/>
      <c r="M60" s="20">
        <v>24</v>
      </c>
      <c r="N60" s="20">
        <v>8</v>
      </c>
      <c r="O60" s="20">
        <v>79</v>
      </c>
      <c r="P60" s="22">
        <v>0.5851851851851851</v>
      </c>
      <c r="Q60" s="24"/>
      <c r="R60" s="20"/>
      <c r="S60" s="20"/>
      <c r="T60" s="22"/>
      <c r="U60" s="24"/>
      <c r="V60" s="20"/>
      <c r="W60" s="20"/>
      <c r="X60" s="22"/>
      <c r="Y60" s="24"/>
      <c r="Z60" s="20"/>
      <c r="AA60" s="20"/>
      <c r="AB60" s="22"/>
      <c r="AC60" s="24"/>
      <c r="AD60" s="20"/>
      <c r="AE60" s="20"/>
      <c r="AF60" s="22"/>
      <c r="AG60" s="24">
        <v>2</v>
      </c>
      <c r="AH60" s="20"/>
      <c r="AI60" s="20">
        <v>2</v>
      </c>
      <c r="AJ60" s="22">
        <v>4</v>
      </c>
      <c r="AK60" s="24">
        <v>2</v>
      </c>
      <c r="AL60" s="20"/>
      <c r="AM60" s="20">
        <v>2</v>
      </c>
      <c r="AN60" s="22">
        <v>4</v>
      </c>
      <c r="AO60" s="24"/>
      <c r="AP60" s="20"/>
      <c r="AQ60" s="20"/>
      <c r="AR60" s="22"/>
      <c r="AS60" s="24"/>
      <c r="AT60" s="20"/>
      <c r="AU60" s="20"/>
      <c r="AV60" s="22"/>
      <c r="AW60" s="24"/>
      <c r="AX60" s="20"/>
      <c r="AY60" s="20"/>
      <c r="AZ60" s="22"/>
      <c r="BA60" s="24"/>
      <c r="BB60" s="20"/>
      <c r="BC60" s="20"/>
      <c r="BD60" s="22"/>
      <c r="BE60" s="24"/>
      <c r="BF60" s="20"/>
      <c r="BG60" s="20"/>
      <c r="BH60" s="22"/>
      <c r="BI60" s="24"/>
      <c r="BJ60" s="20"/>
      <c r="BK60" s="20"/>
      <c r="BL60" s="22"/>
      <c r="BM60" s="24"/>
      <c r="BN60" s="20"/>
      <c r="BO60" s="20"/>
      <c r="BP60" s="22"/>
      <c r="BQ60" s="24"/>
      <c r="BR60" s="20"/>
      <c r="BS60" s="20"/>
      <c r="BT60" s="22"/>
      <c r="BU60" s="24"/>
      <c r="BV60" s="20"/>
      <c r="BW60" s="20"/>
      <c r="BX60" s="22"/>
      <c r="BY60" s="24"/>
      <c r="BZ60" s="20"/>
      <c r="CA60" s="20"/>
      <c r="CB60" s="22"/>
    </row>
    <row r="61" spans="1:80" ht="22.5">
      <c r="A61" s="20">
        <v>25</v>
      </c>
      <c r="B61" s="23" t="s">
        <v>120</v>
      </c>
      <c r="C61" s="23" t="s">
        <v>122</v>
      </c>
      <c r="D61" s="20">
        <v>135</v>
      </c>
      <c r="E61" s="20">
        <v>3</v>
      </c>
      <c r="F61" s="20">
        <v>4.5</v>
      </c>
      <c r="G61" s="20">
        <v>8</v>
      </c>
      <c r="H61" s="20"/>
      <c r="I61" s="20">
        <v>60</v>
      </c>
      <c r="J61" s="20">
        <v>52</v>
      </c>
      <c r="K61" s="20">
        <v>39</v>
      </c>
      <c r="L61" s="20"/>
      <c r="M61" s="20">
        <v>13</v>
      </c>
      <c r="N61" s="20">
        <v>8</v>
      </c>
      <c r="O61" s="20">
        <v>75</v>
      </c>
      <c r="P61" s="22">
        <v>0.5555555555555556</v>
      </c>
      <c r="Q61" s="24"/>
      <c r="R61" s="20"/>
      <c r="S61" s="20"/>
      <c r="T61" s="22"/>
      <c r="U61" s="24"/>
      <c r="V61" s="20"/>
      <c r="W61" s="20"/>
      <c r="X61" s="22"/>
      <c r="Y61" s="24"/>
      <c r="Z61" s="20"/>
      <c r="AA61" s="20"/>
      <c r="AB61" s="22"/>
      <c r="AC61" s="24"/>
      <c r="AD61" s="20"/>
      <c r="AE61" s="20"/>
      <c r="AF61" s="22"/>
      <c r="AG61" s="24"/>
      <c r="AH61" s="20"/>
      <c r="AI61" s="20"/>
      <c r="AJ61" s="22"/>
      <c r="AK61" s="24"/>
      <c r="AL61" s="20"/>
      <c r="AM61" s="20"/>
      <c r="AN61" s="22"/>
      <c r="AO61" s="24">
        <v>3</v>
      </c>
      <c r="AP61" s="20"/>
      <c r="AQ61" s="20">
        <v>1</v>
      </c>
      <c r="AR61" s="22">
        <v>4</v>
      </c>
      <c r="AS61" s="24">
        <v>3</v>
      </c>
      <c r="AT61" s="20"/>
      <c r="AU61" s="20">
        <v>1</v>
      </c>
      <c r="AV61" s="22">
        <v>4</v>
      </c>
      <c r="AW61" s="24"/>
      <c r="AX61" s="20"/>
      <c r="AY61" s="20"/>
      <c r="AZ61" s="22"/>
      <c r="BA61" s="24"/>
      <c r="BB61" s="20"/>
      <c r="BC61" s="20"/>
      <c r="BD61" s="22"/>
      <c r="BE61" s="24"/>
      <c r="BF61" s="20"/>
      <c r="BG61" s="20"/>
      <c r="BH61" s="22"/>
      <c r="BI61" s="24"/>
      <c r="BJ61" s="20"/>
      <c r="BK61" s="20"/>
      <c r="BL61" s="22"/>
      <c r="BM61" s="24"/>
      <c r="BN61" s="20"/>
      <c r="BO61" s="20"/>
      <c r="BP61" s="22"/>
      <c r="BQ61" s="24"/>
      <c r="BR61" s="20"/>
      <c r="BS61" s="20"/>
      <c r="BT61" s="22"/>
      <c r="BU61" s="24"/>
      <c r="BV61" s="20"/>
      <c r="BW61" s="20"/>
      <c r="BX61" s="22"/>
      <c r="BY61" s="24"/>
      <c r="BZ61" s="20"/>
      <c r="CA61" s="20"/>
      <c r="CB61" s="22"/>
    </row>
    <row r="62" spans="1:80" ht="22.5">
      <c r="A62" s="20">
        <v>26</v>
      </c>
      <c r="B62" s="23" t="s">
        <v>123</v>
      </c>
      <c r="C62" s="23" t="s">
        <v>122</v>
      </c>
      <c r="D62" s="20">
        <v>180</v>
      </c>
      <c r="E62" s="20">
        <v>4</v>
      </c>
      <c r="F62" s="20">
        <v>6</v>
      </c>
      <c r="G62" s="20"/>
      <c r="H62" s="20" t="s">
        <v>124</v>
      </c>
      <c r="I62" s="20">
        <v>77</v>
      </c>
      <c r="J62" s="20">
        <v>67</v>
      </c>
      <c r="K62" s="20">
        <v>26</v>
      </c>
      <c r="L62" s="20">
        <v>12</v>
      </c>
      <c r="M62" s="20">
        <v>29</v>
      </c>
      <c r="N62" s="20">
        <v>10</v>
      </c>
      <c r="O62" s="20">
        <v>103</v>
      </c>
      <c r="P62" s="22">
        <v>0.5722222222222222</v>
      </c>
      <c r="Q62" s="24">
        <v>2</v>
      </c>
      <c r="R62" s="20"/>
      <c r="S62" s="20">
        <v>1</v>
      </c>
      <c r="T62" s="22">
        <v>3</v>
      </c>
      <c r="U62" s="24">
        <v>2</v>
      </c>
      <c r="V62" s="20"/>
      <c r="W62" s="20">
        <v>1</v>
      </c>
      <c r="X62" s="22">
        <v>3</v>
      </c>
      <c r="Y62" s="24"/>
      <c r="Z62" s="20"/>
      <c r="AA62" s="20">
        <v>2</v>
      </c>
      <c r="AB62" s="22">
        <v>2</v>
      </c>
      <c r="AC62" s="24"/>
      <c r="AD62" s="20">
        <v>2</v>
      </c>
      <c r="AE62" s="20"/>
      <c r="AF62" s="22">
        <v>2</v>
      </c>
      <c r="AG62" s="24"/>
      <c r="AH62" s="20"/>
      <c r="AI62" s="20"/>
      <c r="AJ62" s="22"/>
      <c r="AK62" s="24"/>
      <c r="AL62" s="20"/>
      <c r="AM62" s="20"/>
      <c r="AN62" s="22"/>
      <c r="AO62" s="24"/>
      <c r="AP62" s="20"/>
      <c r="AQ62" s="20"/>
      <c r="AR62" s="22"/>
      <c r="AS62" s="24"/>
      <c r="AT62" s="20"/>
      <c r="AU62" s="20"/>
      <c r="AV62" s="22"/>
      <c r="AW62" s="24"/>
      <c r="AX62" s="20"/>
      <c r="AY62" s="20"/>
      <c r="AZ62" s="22"/>
      <c r="BA62" s="24"/>
      <c r="BB62" s="20"/>
      <c r="BC62" s="20"/>
      <c r="BD62" s="22"/>
      <c r="BE62" s="24"/>
      <c r="BF62" s="20"/>
      <c r="BG62" s="20"/>
      <c r="BH62" s="22"/>
      <c r="BI62" s="24"/>
      <c r="BJ62" s="20"/>
      <c r="BK62" s="20"/>
      <c r="BL62" s="22"/>
      <c r="BM62" s="24"/>
      <c r="BN62" s="20"/>
      <c r="BO62" s="20"/>
      <c r="BP62" s="22"/>
      <c r="BQ62" s="24"/>
      <c r="BR62" s="20"/>
      <c r="BS62" s="20"/>
      <c r="BT62" s="22"/>
      <c r="BU62" s="24"/>
      <c r="BV62" s="20"/>
      <c r="BW62" s="20"/>
      <c r="BX62" s="22"/>
      <c r="BY62" s="24"/>
      <c r="BZ62" s="20"/>
      <c r="CA62" s="20"/>
      <c r="CB62" s="22"/>
    </row>
    <row r="63" spans="3:15" ht="11.25">
      <c r="C63" s="25" t="s">
        <v>68</v>
      </c>
      <c r="D63" s="3">
        <f>SUM(D37:D62)</f>
        <v>2655</v>
      </c>
      <c r="E63" s="3">
        <f>SUM(E37:E62)</f>
        <v>58.999999999999986</v>
      </c>
      <c r="F63" s="3">
        <f>SUM(F37:F62)</f>
        <v>88.5</v>
      </c>
      <c r="I63" s="3">
        <f>SUM(I37:I62)</f>
        <v>801</v>
      </c>
      <c r="J63" s="3">
        <f>SUM(J37:J62)</f>
        <v>699</v>
      </c>
      <c r="K63" s="3">
        <f>SUM(K37:K62)</f>
        <v>440</v>
      </c>
      <c r="L63" s="3">
        <f>SUM(L37:L62)</f>
        <v>85</v>
      </c>
      <c r="M63" s="3">
        <f>SUM(M37:M62)</f>
        <v>174</v>
      </c>
      <c r="N63" s="3">
        <f>SUM(N37:N62)</f>
        <v>102</v>
      </c>
      <c r="O63" s="3">
        <f>SUM(O37:O62)</f>
        <v>1854</v>
      </c>
    </row>
    <row r="65" ht="12.75">
      <c r="C65" s="7" t="s">
        <v>125</v>
      </c>
    </row>
    <row r="66" ht="12.75">
      <c r="C66" s="7" t="s">
        <v>126</v>
      </c>
    </row>
    <row r="67" spans="1:80" ht="11.25">
      <c r="A67" s="20">
        <v>1</v>
      </c>
      <c r="B67" s="23" t="s">
        <v>127</v>
      </c>
      <c r="C67" s="23" t="s">
        <v>106</v>
      </c>
      <c r="D67" s="20">
        <v>90</v>
      </c>
      <c r="E67" s="20">
        <v>2</v>
      </c>
      <c r="F67" s="20">
        <v>3</v>
      </c>
      <c r="G67" s="20"/>
      <c r="H67" s="20">
        <v>4</v>
      </c>
      <c r="I67" s="20">
        <v>35</v>
      </c>
      <c r="J67" s="20">
        <v>30</v>
      </c>
      <c r="K67" s="20">
        <v>18</v>
      </c>
      <c r="L67" s="20">
        <v>12</v>
      </c>
      <c r="M67" s="20"/>
      <c r="N67" s="20">
        <v>5</v>
      </c>
      <c r="O67" s="20">
        <v>55</v>
      </c>
      <c r="P67" s="22">
        <v>0.6111111111111112</v>
      </c>
      <c r="Q67" s="24"/>
      <c r="R67" s="20"/>
      <c r="S67" s="20"/>
      <c r="T67" s="22"/>
      <c r="U67" s="24"/>
      <c r="V67" s="20"/>
      <c r="W67" s="20"/>
      <c r="X67" s="22"/>
      <c r="Y67" s="24"/>
      <c r="Z67" s="20"/>
      <c r="AA67" s="20"/>
      <c r="AB67" s="22"/>
      <c r="AC67" s="24">
        <v>3</v>
      </c>
      <c r="AD67" s="20">
        <v>2</v>
      </c>
      <c r="AE67" s="20"/>
      <c r="AF67" s="22">
        <v>5</v>
      </c>
      <c r="AG67" s="24"/>
      <c r="AH67" s="20"/>
      <c r="AI67" s="20"/>
      <c r="AJ67" s="22"/>
      <c r="AK67" s="24"/>
      <c r="AL67" s="20"/>
      <c r="AM67" s="20"/>
      <c r="AN67" s="22"/>
      <c r="AO67" s="24"/>
      <c r="AP67" s="20"/>
      <c r="AQ67" s="20"/>
      <c r="AR67" s="22"/>
      <c r="AS67" s="24"/>
      <c r="AT67" s="20"/>
      <c r="AU67" s="20"/>
      <c r="AV67" s="22"/>
      <c r="AW67" s="24"/>
      <c r="AX67" s="20"/>
      <c r="AY67" s="20"/>
      <c r="AZ67" s="22"/>
      <c r="BA67" s="24"/>
      <c r="BB67" s="20"/>
      <c r="BC67" s="20"/>
      <c r="BD67" s="22"/>
      <c r="BE67" s="24"/>
      <c r="BF67" s="20"/>
      <c r="BG67" s="20"/>
      <c r="BH67" s="22"/>
      <c r="BI67" s="24"/>
      <c r="BJ67" s="20"/>
      <c r="BK67" s="20"/>
      <c r="BL67" s="22"/>
      <c r="BM67" s="24"/>
      <c r="BN67" s="20"/>
      <c r="BO67" s="20"/>
      <c r="BP67" s="22"/>
      <c r="BQ67" s="24"/>
      <c r="BR67" s="20"/>
      <c r="BS67" s="20"/>
      <c r="BT67" s="22"/>
      <c r="BU67" s="24"/>
      <c r="BV67" s="20"/>
      <c r="BW67" s="20"/>
      <c r="BX67" s="22"/>
      <c r="BY67" s="24"/>
      <c r="BZ67" s="20"/>
      <c r="CA67" s="20"/>
      <c r="CB67" s="22"/>
    </row>
    <row r="68" spans="3:15" ht="11.25">
      <c r="C68" s="25" t="s">
        <v>68</v>
      </c>
      <c r="D68" s="3">
        <f>SUM(D67:D67)</f>
        <v>90</v>
      </c>
      <c r="E68" s="3">
        <f>SUM(E67:E67)</f>
        <v>2</v>
      </c>
      <c r="F68" s="3">
        <f>SUM(F67:F67)</f>
        <v>3</v>
      </c>
      <c r="I68" s="3">
        <f>SUM(I67:I67)</f>
        <v>35</v>
      </c>
      <c r="J68" s="3">
        <f>SUM(J67:J67)</f>
        <v>30</v>
      </c>
      <c r="K68" s="3">
        <f>SUM(K67:K67)</f>
        <v>18</v>
      </c>
      <c r="L68" s="3">
        <f>SUM(L67:L67)</f>
        <v>12</v>
      </c>
      <c r="M68" s="3">
        <f>SUM(M67:M67)</f>
        <v>0</v>
      </c>
      <c r="N68" s="3">
        <f>SUM(N67:N67)</f>
        <v>5</v>
      </c>
      <c r="O68" s="3">
        <f>SUM(O67:O67)</f>
        <v>55</v>
      </c>
    </row>
    <row r="70" ht="12.75">
      <c r="C70" s="7" t="s">
        <v>128</v>
      </c>
    </row>
    <row r="71" spans="1:80" ht="22.5">
      <c r="A71" s="20">
        <v>1</v>
      </c>
      <c r="B71" s="23" t="s">
        <v>129</v>
      </c>
      <c r="C71" s="23" t="s">
        <v>88</v>
      </c>
      <c r="D71" s="20">
        <v>210</v>
      </c>
      <c r="E71" s="20">
        <v>4.66666666666667</v>
      </c>
      <c r="F71" s="20">
        <v>7</v>
      </c>
      <c r="G71" s="20">
        <v>14</v>
      </c>
      <c r="H71" s="20">
        <v>12</v>
      </c>
      <c r="I71" s="20">
        <v>106</v>
      </c>
      <c r="J71" s="20">
        <v>92</v>
      </c>
      <c r="K71" s="20">
        <v>52</v>
      </c>
      <c r="L71" s="20">
        <v>40</v>
      </c>
      <c r="M71" s="20"/>
      <c r="N71" s="20">
        <v>14</v>
      </c>
      <c r="O71" s="20">
        <v>104</v>
      </c>
      <c r="P71" s="22">
        <v>0.49523809523809526</v>
      </c>
      <c r="Q71" s="24"/>
      <c r="R71" s="20"/>
      <c r="S71" s="20"/>
      <c r="T71" s="22"/>
      <c r="U71" s="24"/>
      <c r="V71" s="20"/>
      <c r="W71" s="20"/>
      <c r="X71" s="22"/>
      <c r="Y71" s="24"/>
      <c r="Z71" s="20"/>
      <c r="AA71" s="20"/>
      <c r="AB71" s="22"/>
      <c r="AC71" s="24"/>
      <c r="AD71" s="20"/>
      <c r="AE71" s="20"/>
      <c r="AF71" s="22"/>
      <c r="AG71" s="24"/>
      <c r="AH71" s="20"/>
      <c r="AI71" s="20"/>
      <c r="AJ71" s="22"/>
      <c r="AK71" s="24"/>
      <c r="AL71" s="20"/>
      <c r="AM71" s="20"/>
      <c r="AN71" s="22"/>
      <c r="AO71" s="24"/>
      <c r="AP71" s="20"/>
      <c r="AQ71" s="20"/>
      <c r="AR71" s="22"/>
      <c r="AS71" s="24"/>
      <c r="AT71" s="20"/>
      <c r="AU71" s="20"/>
      <c r="AV71" s="22"/>
      <c r="AW71" s="24"/>
      <c r="AX71" s="20"/>
      <c r="AY71" s="20"/>
      <c r="AZ71" s="22"/>
      <c r="BA71" s="24"/>
      <c r="BB71" s="20"/>
      <c r="BC71" s="20"/>
      <c r="BD71" s="22"/>
      <c r="BE71" s="24">
        <v>2</v>
      </c>
      <c r="BF71" s="20">
        <v>2</v>
      </c>
      <c r="BG71" s="20"/>
      <c r="BH71" s="22">
        <v>4</v>
      </c>
      <c r="BI71" s="24">
        <v>2</v>
      </c>
      <c r="BJ71" s="20">
        <v>1</v>
      </c>
      <c r="BK71" s="20"/>
      <c r="BL71" s="22">
        <v>3</v>
      </c>
      <c r="BM71" s="24">
        <v>2</v>
      </c>
      <c r="BN71" s="20">
        <v>2</v>
      </c>
      <c r="BO71" s="20"/>
      <c r="BP71" s="22">
        <v>4</v>
      </c>
      <c r="BQ71" s="24">
        <v>2</v>
      </c>
      <c r="BR71" s="20">
        <v>1</v>
      </c>
      <c r="BS71" s="20"/>
      <c r="BT71" s="22">
        <v>3</v>
      </c>
      <c r="BU71" s="24"/>
      <c r="BV71" s="20"/>
      <c r="BW71" s="20"/>
      <c r="BX71" s="22"/>
      <c r="BY71" s="24"/>
      <c r="BZ71" s="20"/>
      <c r="CA71" s="20"/>
      <c r="CB71" s="22"/>
    </row>
    <row r="72" spans="1:80" ht="22.5">
      <c r="A72" s="20">
        <v>2</v>
      </c>
      <c r="B72" s="23" t="s">
        <v>130</v>
      </c>
      <c r="C72" s="23" t="s">
        <v>88</v>
      </c>
      <c r="D72" s="20">
        <v>225</v>
      </c>
      <c r="E72" s="20">
        <v>5</v>
      </c>
      <c r="F72" s="20">
        <v>7.5</v>
      </c>
      <c r="G72" s="20">
        <v>12</v>
      </c>
      <c r="H72" s="20">
        <v>9</v>
      </c>
      <c r="I72" s="20">
        <v>106</v>
      </c>
      <c r="J72" s="20">
        <v>92</v>
      </c>
      <c r="K72" s="20">
        <v>53</v>
      </c>
      <c r="L72" s="20">
        <v>39</v>
      </c>
      <c r="M72" s="20"/>
      <c r="N72" s="20">
        <v>14</v>
      </c>
      <c r="O72" s="20">
        <v>119</v>
      </c>
      <c r="P72" s="22">
        <v>0.5288888888888889</v>
      </c>
      <c r="Q72" s="24"/>
      <c r="R72" s="20"/>
      <c r="S72" s="20"/>
      <c r="T72" s="22"/>
      <c r="U72" s="24"/>
      <c r="V72" s="20"/>
      <c r="W72" s="20"/>
      <c r="X72" s="22"/>
      <c r="Y72" s="24"/>
      <c r="Z72" s="20"/>
      <c r="AA72" s="20"/>
      <c r="AB72" s="22"/>
      <c r="AC72" s="24"/>
      <c r="AD72" s="20"/>
      <c r="AE72" s="20"/>
      <c r="AF72" s="22"/>
      <c r="AG72" s="24"/>
      <c r="AH72" s="20"/>
      <c r="AI72" s="20"/>
      <c r="AJ72" s="22"/>
      <c r="AK72" s="24"/>
      <c r="AL72" s="20"/>
      <c r="AM72" s="20"/>
      <c r="AN72" s="22"/>
      <c r="AO72" s="24"/>
      <c r="AP72" s="20"/>
      <c r="AQ72" s="20"/>
      <c r="AR72" s="22"/>
      <c r="AS72" s="24"/>
      <c r="AT72" s="20"/>
      <c r="AU72" s="20"/>
      <c r="AV72" s="22"/>
      <c r="AW72" s="24">
        <v>1</v>
      </c>
      <c r="AX72" s="20">
        <v>1</v>
      </c>
      <c r="AY72" s="20"/>
      <c r="AZ72" s="22">
        <v>2</v>
      </c>
      <c r="BA72" s="24">
        <v>1</v>
      </c>
      <c r="BB72" s="20">
        <v>1</v>
      </c>
      <c r="BC72" s="20"/>
      <c r="BD72" s="22">
        <v>2</v>
      </c>
      <c r="BE72" s="24">
        <v>4</v>
      </c>
      <c r="BF72" s="20">
        <v>2</v>
      </c>
      <c r="BG72" s="20"/>
      <c r="BH72" s="22">
        <v>6</v>
      </c>
      <c r="BI72" s="24">
        <v>2</v>
      </c>
      <c r="BJ72" s="20">
        <v>2</v>
      </c>
      <c r="BK72" s="20"/>
      <c r="BL72" s="22">
        <v>4</v>
      </c>
      <c r="BM72" s="24"/>
      <c r="BN72" s="20"/>
      <c r="BO72" s="20"/>
      <c r="BP72" s="22"/>
      <c r="BQ72" s="24"/>
      <c r="BR72" s="20"/>
      <c r="BS72" s="20"/>
      <c r="BT72" s="22"/>
      <c r="BU72" s="24"/>
      <c r="BV72" s="20"/>
      <c r="BW72" s="20"/>
      <c r="BX72" s="22"/>
      <c r="BY72" s="24"/>
      <c r="BZ72" s="20"/>
      <c r="CA72" s="20"/>
      <c r="CB72" s="22"/>
    </row>
    <row r="73" spans="1:80" ht="22.5">
      <c r="A73" s="20">
        <v>3</v>
      </c>
      <c r="B73" s="23" t="s">
        <v>131</v>
      </c>
      <c r="C73" s="23" t="s">
        <v>88</v>
      </c>
      <c r="D73" s="20">
        <v>150</v>
      </c>
      <c r="E73" s="20">
        <v>3.33333333333333</v>
      </c>
      <c r="F73" s="20">
        <v>5</v>
      </c>
      <c r="G73" s="20">
        <v>10</v>
      </c>
      <c r="H73" s="20"/>
      <c r="I73" s="20">
        <v>68</v>
      </c>
      <c r="J73" s="20">
        <v>59</v>
      </c>
      <c r="K73" s="20">
        <v>40</v>
      </c>
      <c r="L73" s="20"/>
      <c r="M73" s="20">
        <v>19</v>
      </c>
      <c r="N73" s="20">
        <v>9</v>
      </c>
      <c r="O73" s="20">
        <v>82</v>
      </c>
      <c r="P73" s="22">
        <v>0.5466666666666666</v>
      </c>
      <c r="Q73" s="24"/>
      <c r="R73" s="20"/>
      <c r="S73" s="20"/>
      <c r="T73" s="22"/>
      <c r="U73" s="24"/>
      <c r="V73" s="20"/>
      <c r="W73" s="20"/>
      <c r="X73" s="22"/>
      <c r="Y73" s="24"/>
      <c r="Z73" s="20"/>
      <c r="AA73" s="20"/>
      <c r="AB73" s="22"/>
      <c r="AC73" s="24"/>
      <c r="AD73" s="20"/>
      <c r="AE73" s="20"/>
      <c r="AF73" s="22"/>
      <c r="AG73" s="24"/>
      <c r="AH73" s="20"/>
      <c r="AI73" s="20"/>
      <c r="AJ73" s="22"/>
      <c r="AK73" s="24"/>
      <c r="AL73" s="20"/>
      <c r="AM73" s="20"/>
      <c r="AN73" s="22"/>
      <c r="AO73" s="24"/>
      <c r="AP73" s="20"/>
      <c r="AQ73" s="20"/>
      <c r="AR73" s="22"/>
      <c r="AS73" s="24"/>
      <c r="AT73" s="20"/>
      <c r="AU73" s="20"/>
      <c r="AV73" s="22"/>
      <c r="AW73" s="24">
        <v>4</v>
      </c>
      <c r="AX73" s="20"/>
      <c r="AY73" s="20">
        <v>1</v>
      </c>
      <c r="AZ73" s="22">
        <v>5</v>
      </c>
      <c r="BA73" s="24">
        <v>2</v>
      </c>
      <c r="BB73" s="20"/>
      <c r="BC73" s="20">
        <v>2</v>
      </c>
      <c r="BD73" s="22">
        <v>4</v>
      </c>
      <c r="BE73" s="24"/>
      <c r="BF73" s="20"/>
      <c r="BG73" s="20"/>
      <c r="BH73" s="22"/>
      <c r="BI73" s="24"/>
      <c r="BJ73" s="20"/>
      <c r="BK73" s="20"/>
      <c r="BL73" s="22"/>
      <c r="BM73" s="24"/>
      <c r="BN73" s="20"/>
      <c r="BO73" s="20"/>
      <c r="BP73" s="22"/>
      <c r="BQ73" s="24"/>
      <c r="BR73" s="20"/>
      <c r="BS73" s="20"/>
      <c r="BT73" s="22"/>
      <c r="BU73" s="24"/>
      <c r="BV73" s="20"/>
      <c r="BW73" s="20"/>
      <c r="BX73" s="22"/>
      <c r="BY73" s="24"/>
      <c r="BZ73" s="20"/>
      <c r="CA73" s="20"/>
      <c r="CB73" s="22"/>
    </row>
    <row r="74" spans="1:80" ht="22.5">
      <c r="A74" s="20">
        <v>4</v>
      </c>
      <c r="B74" s="23" t="s">
        <v>132</v>
      </c>
      <c r="C74" s="23" t="s">
        <v>88</v>
      </c>
      <c r="D74" s="20">
        <v>150</v>
      </c>
      <c r="E74" s="20">
        <v>3.33333333333333</v>
      </c>
      <c r="F74" s="20">
        <v>5</v>
      </c>
      <c r="G74" s="20">
        <v>12</v>
      </c>
      <c r="H74" s="20">
        <v>10</v>
      </c>
      <c r="I74" s="20">
        <v>73</v>
      </c>
      <c r="J74" s="20">
        <v>63</v>
      </c>
      <c r="K74" s="20">
        <v>38</v>
      </c>
      <c r="L74" s="20"/>
      <c r="M74" s="20">
        <v>25</v>
      </c>
      <c r="N74" s="20">
        <v>10</v>
      </c>
      <c r="O74" s="20">
        <v>77</v>
      </c>
      <c r="P74" s="22">
        <v>0.5133333333333333</v>
      </c>
      <c r="Q74" s="24"/>
      <c r="R74" s="20"/>
      <c r="S74" s="20"/>
      <c r="T74" s="22"/>
      <c r="U74" s="24"/>
      <c r="V74" s="20"/>
      <c r="W74" s="20"/>
      <c r="X74" s="22"/>
      <c r="Y74" s="24"/>
      <c r="Z74" s="20"/>
      <c r="AA74" s="20"/>
      <c r="AB74" s="22"/>
      <c r="AC74" s="24"/>
      <c r="AD74" s="20"/>
      <c r="AE74" s="20"/>
      <c r="AF74" s="22"/>
      <c r="AG74" s="24"/>
      <c r="AH74" s="20"/>
      <c r="AI74" s="20"/>
      <c r="AJ74" s="22"/>
      <c r="AK74" s="24"/>
      <c r="AL74" s="20"/>
      <c r="AM74" s="20"/>
      <c r="AN74" s="22"/>
      <c r="AO74" s="24"/>
      <c r="AP74" s="20"/>
      <c r="AQ74" s="20"/>
      <c r="AR74" s="22"/>
      <c r="AS74" s="24"/>
      <c r="AT74" s="20"/>
      <c r="AU74" s="20"/>
      <c r="AV74" s="22"/>
      <c r="AW74" s="24"/>
      <c r="AX74" s="20"/>
      <c r="AY74" s="20"/>
      <c r="AZ74" s="22"/>
      <c r="BA74" s="24">
        <v>2</v>
      </c>
      <c r="BB74" s="20"/>
      <c r="BC74" s="20">
        <v>2</v>
      </c>
      <c r="BD74" s="22">
        <v>4</v>
      </c>
      <c r="BE74" s="24">
        <v>2</v>
      </c>
      <c r="BF74" s="20"/>
      <c r="BG74" s="20">
        <v>1</v>
      </c>
      <c r="BH74" s="22">
        <v>3</v>
      </c>
      <c r="BI74" s="24">
        <v>2</v>
      </c>
      <c r="BJ74" s="20"/>
      <c r="BK74" s="20">
        <v>1</v>
      </c>
      <c r="BL74" s="22">
        <v>3</v>
      </c>
      <c r="BM74" s="24"/>
      <c r="BN74" s="20"/>
      <c r="BO74" s="20"/>
      <c r="BP74" s="22"/>
      <c r="BQ74" s="24"/>
      <c r="BR74" s="20"/>
      <c r="BS74" s="20"/>
      <c r="BT74" s="22"/>
      <c r="BU74" s="24"/>
      <c r="BV74" s="20"/>
      <c r="BW74" s="20"/>
      <c r="BX74" s="22"/>
      <c r="BY74" s="24"/>
      <c r="BZ74" s="20"/>
      <c r="CA74" s="20"/>
      <c r="CB74" s="22"/>
    </row>
    <row r="75" spans="1:80" ht="22.5">
      <c r="A75" s="20">
        <v>5</v>
      </c>
      <c r="B75" s="23" t="s">
        <v>133</v>
      </c>
      <c r="C75" s="23" t="s">
        <v>88</v>
      </c>
      <c r="D75" s="20">
        <v>15</v>
      </c>
      <c r="E75" s="20">
        <v>0.333333333333333</v>
      </c>
      <c r="F75" s="20">
        <v>0.5</v>
      </c>
      <c r="G75" s="20"/>
      <c r="H75" s="20">
        <v>16</v>
      </c>
      <c r="I75" s="20"/>
      <c r="J75" s="20"/>
      <c r="K75" s="20"/>
      <c r="L75" s="20"/>
      <c r="M75" s="20"/>
      <c r="N75" s="20"/>
      <c r="O75" s="20">
        <v>15</v>
      </c>
      <c r="P75" s="22">
        <v>1</v>
      </c>
      <c r="Q75" s="24"/>
      <c r="R75" s="20"/>
      <c r="S75" s="20"/>
      <c r="T75" s="22"/>
      <c r="U75" s="24"/>
      <c r="V75" s="20"/>
      <c r="W75" s="20"/>
      <c r="X75" s="22"/>
      <c r="Y75" s="24"/>
      <c r="Z75" s="20"/>
      <c r="AA75" s="20"/>
      <c r="AB75" s="22"/>
      <c r="AC75" s="24"/>
      <c r="AD75" s="20"/>
      <c r="AE75" s="20"/>
      <c r="AF75" s="22"/>
      <c r="AG75" s="24"/>
      <c r="AH75" s="20"/>
      <c r="AI75" s="20"/>
      <c r="AJ75" s="22"/>
      <c r="AK75" s="24"/>
      <c r="AL75" s="20"/>
      <c r="AM75" s="20"/>
      <c r="AN75" s="22"/>
      <c r="AO75" s="24"/>
      <c r="AP75" s="20"/>
      <c r="AQ75" s="20"/>
      <c r="AR75" s="22"/>
      <c r="AS75" s="24"/>
      <c r="AT75" s="20"/>
      <c r="AU75" s="20"/>
      <c r="AV75" s="22"/>
      <c r="AW75" s="24"/>
      <c r="AX75" s="20"/>
      <c r="AY75" s="20"/>
      <c r="AZ75" s="22"/>
      <c r="BA75" s="24"/>
      <c r="BB75" s="20"/>
      <c r="BC75" s="20"/>
      <c r="BD75" s="22"/>
      <c r="BE75" s="24"/>
      <c r="BF75" s="20"/>
      <c r="BG75" s="20"/>
      <c r="BH75" s="22"/>
      <c r="BI75" s="24"/>
      <c r="BJ75" s="20"/>
      <c r="BK75" s="20"/>
      <c r="BL75" s="22"/>
      <c r="BM75" s="24"/>
      <c r="BN75" s="20"/>
      <c r="BO75" s="20"/>
      <c r="BP75" s="22"/>
      <c r="BQ75" s="24"/>
      <c r="BR75" s="20"/>
      <c r="BS75" s="20"/>
      <c r="BT75" s="22"/>
      <c r="BU75" s="24"/>
      <c r="BV75" s="20"/>
      <c r="BW75" s="20"/>
      <c r="BX75" s="22"/>
      <c r="BY75" s="24"/>
      <c r="BZ75" s="20"/>
      <c r="CA75" s="20"/>
      <c r="CB75" s="22"/>
    </row>
    <row r="76" spans="1:80" ht="22.5">
      <c r="A76" s="20">
        <v>6</v>
      </c>
      <c r="B76" s="23" t="s">
        <v>134</v>
      </c>
      <c r="C76" s="23" t="s">
        <v>88</v>
      </c>
      <c r="D76" s="20">
        <v>15</v>
      </c>
      <c r="E76" s="20">
        <v>0.333333333333333</v>
      </c>
      <c r="F76" s="20">
        <v>0.5</v>
      </c>
      <c r="G76" s="20"/>
      <c r="H76" s="20">
        <v>14</v>
      </c>
      <c r="I76" s="20"/>
      <c r="J76" s="20"/>
      <c r="K76" s="20"/>
      <c r="L76" s="20"/>
      <c r="M76" s="20"/>
      <c r="N76" s="20"/>
      <c r="O76" s="20">
        <v>15</v>
      </c>
      <c r="P76" s="22">
        <v>1</v>
      </c>
      <c r="Q76" s="24"/>
      <c r="R76" s="20"/>
      <c r="S76" s="20"/>
      <c r="T76" s="22"/>
      <c r="U76" s="24"/>
      <c r="V76" s="20"/>
      <c r="W76" s="20"/>
      <c r="X76" s="22"/>
      <c r="Y76" s="24"/>
      <c r="Z76" s="20"/>
      <c r="AA76" s="20"/>
      <c r="AB76" s="22"/>
      <c r="AC76" s="24"/>
      <c r="AD76" s="20"/>
      <c r="AE76" s="20"/>
      <c r="AF76" s="22"/>
      <c r="AG76" s="24"/>
      <c r="AH76" s="20"/>
      <c r="AI76" s="20"/>
      <c r="AJ76" s="22"/>
      <c r="AK76" s="24"/>
      <c r="AL76" s="20"/>
      <c r="AM76" s="20"/>
      <c r="AN76" s="22"/>
      <c r="AO76" s="24"/>
      <c r="AP76" s="20"/>
      <c r="AQ76" s="20"/>
      <c r="AR76" s="22"/>
      <c r="AS76" s="24"/>
      <c r="AT76" s="20"/>
      <c r="AU76" s="20"/>
      <c r="AV76" s="22"/>
      <c r="AW76" s="24"/>
      <c r="AX76" s="20"/>
      <c r="AY76" s="20"/>
      <c r="AZ76" s="22"/>
      <c r="BA76" s="24"/>
      <c r="BB76" s="20"/>
      <c r="BC76" s="20"/>
      <c r="BD76" s="22"/>
      <c r="BE76" s="24"/>
      <c r="BF76" s="20"/>
      <c r="BG76" s="20"/>
      <c r="BH76" s="22"/>
      <c r="BI76" s="24"/>
      <c r="BJ76" s="20"/>
      <c r="BK76" s="20"/>
      <c r="BL76" s="22"/>
      <c r="BM76" s="24"/>
      <c r="BN76" s="20"/>
      <c r="BO76" s="20"/>
      <c r="BP76" s="22"/>
      <c r="BQ76" s="24"/>
      <c r="BR76" s="20"/>
      <c r="BS76" s="20"/>
      <c r="BT76" s="22"/>
      <c r="BU76" s="24"/>
      <c r="BV76" s="20"/>
      <c r="BW76" s="20"/>
      <c r="BX76" s="22"/>
      <c r="BY76" s="24"/>
      <c r="BZ76" s="20"/>
      <c r="CA76" s="20"/>
      <c r="CB76" s="22"/>
    </row>
    <row r="77" spans="1:80" ht="33.75">
      <c r="A77" s="20">
        <v>7</v>
      </c>
      <c r="B77" s="23" t="s">
        <v>135</v>
      </c>
      <c r="C77" s="23" t="s">
        <v>88</v>
      </c>
      <c r="D77" s="20">
        <v>15</v>
      </c>
      <c r="E77" s="20">
        <v>0.333333333333333</v>
      </c>
      <c r="F77" s="20">
        <v>0.5</v>
      </c>
      <c r="G77" s="20"/>
      <c r="H77" s="20">
        <v>12</v>
      </c>
      <c r="I77" s="20"/>
      <c r="J77" s="20"/>
      <c r="K77" s="20"/>
      <c r="L77" s="20"/>
      <c r="M77" s="20"/>
      <c r="N77" s="20"/>
      <c r="O77" s="20">
        <v>15</v>
      </c>
      <c r="P77" s="22">
        <v>1</v>
      </c>
      <c r="Q77" s="24"/>
      <c r="R77" s="20"/>
      <c r="S77" s="20"/>
      <c r="T77" s="22"/>
      <c r="U77" s="24"/>
      <c r="V77" s="20"/>
      <c r="W77" s="20"/>
      <c r="X77" s="22"/>
      <c r="Y77" s="24"/>
      <c r="Z77" s="20"/>
      <c r="AA77" s="20"/>
      <c r="AB77" s="22"/>
      <c r="AC77" s="24"/>
      <c r="AD77" s="20"/>
      <c r="AE77" s="20"/>
      <c r="AF77" s="22"/>
      <c r="AG77" s="24"/>
      <c r="AH77" s="20"/>
      <c r="AI77" s="20"/>
      <c r="AJ77" s="22"/>
      <c r="AK77" s="24"/>
      <c r="AL77" s="20"/>
      <c r="AM77" s="20"/>
      <c r="AN77" s="22"/>
      <c r="AO77" s="24"/>
      <c r="AP77" s="20"/>
      <c r="AQ77" s="20"/>
      <c r="AR77" s="22"/>
      <c r="AS77" s="24"/>
      <c r="AT77" s="20"/>
      <c r="AU77" s="20"/>
      <c r="AV77" s="22"/>
      <c r="AW77" s="24"/>
      <c r="AX77" s="20"/>
      <c r="AY77" s="20"/>
      <c r="AZ77" s="22"/>
      <c r="BA77" s="24"/>
      <c r="BB77" s="20"/>
      <c r="BC77" s="20"/>
      <c r="BD77" s="22"/>
      <c r="BE77" s="24"/>
      <c r="BF77" s="20"/>
      <c r="BG77" s="20"/>
      <c r="BH77" s="22"/>
      <c r="BI77" s="24"/>
      <c r="BJ77" s="20"/>
      <c r="BK77" s="20"/>
      <c r="BL77" s="22"/>
      <c r="BM77" s="24"/>
      <c r="BN77" s="20"/>
      <c r="BO77" s="20"/>
      <c r="BP77" s="22"/>
      <c r="BQ77" s="24"/>
      <c r="BR77" s="20"/>
      <c r="BS77" s="20"/>
      <c r="BT77" s="22"/>
      <c r="BU77" s="24"/>
      <c r="BV77" s="20"/>
      <c r="BW77" s="20"/>
      <c r="BX77" s="22"/>
      <c r="BY77" s="24"/>
      <c r="BZ77" s="20"/>
      <c r="CA77" s="20"/>
      <c r="CB77" s="22"/>
    </row>
    <row r="78" spans="1:80" ht="22.5">
      <c r="A78" s="20">
        <v>8</v>
      </c>
      <c r="B78" s="23" t="s">
        <v>136</v>
      </c>
      <c r="C78" s="23" t="s">
        <v>88</v>
      </c>
      <c r="D78" s="20">
        <v>15</v>
      </c>
      <c r="E78" s="20">
        <v>0.333333333333333</v>
      </c>
      <c r="F78" s="20">
        <v>0.5</v>
      </c>
      <c r="G78" s="20"/>
      <c r="H78" s="20">
        <v>10</v>
      </c>
      <c r="I78" s="20"/>
      <c r="J78" s="20"/>
      <c r="K78" s="20"/>
      <c r="L78" s="20"/>
      <c r="M78" s="20"/>
      <c r="N78" s="20"/>
      <c r="O78" s="20">
        <v>15</v>
      </c>
      <c r="P78" s="22">
        <v>1</v>
      </c>
      <c r="Q78" s="24"/>
      <c r="R78" s="20"/>
      <c r="S78" s="20"/>
      <c r="T78" s="22"/>
      <c r="U78" s="24"/>
      <c r="V78" s="20"/>
      <c r="W78" s="20"/>
      <c r="X78" s="22"/>
      <c r="Y78" s="24"/>
      <c r="Z78" s="20"/>
      <c r="AA78" s="20"/>
      <c r="AB78" s="22"/>
      <c r="AC78" s="24"/>
      <c r="AD78" s="20"/>
      <c r="AE78" s="20"/>
      <c r="AF78" s="22"/>
      <c r="AG78" s="24"/>
      <c r="AH78" s="20"/>
      <c r="AI78" s="20"/>
      <c r="AJ78" s="22"/>
      <c r="AK78" s="24"/>
      <c r="AL78" s="20"/>
      <c r="AM78" s="20"/>
      <c r="AN78" s="22"/>
      <c r="AO78" s="24"/>
      <c r="AP78" s="20"/>
      <c r="AQ78" s="20"/>
      <c r="AR78" s="22"/>
      <c r="AS78" s="24"/>
      <c r="AT78" s="20"/>
      <c r="AU78" s="20"/>
      <c r="AV78" s="22"/>
      <c r="AW78" s="24"/>
      <c r="AX78" s="20"/>
      <c r="AY78" s="20"/>
      <c r="AZ78" s="22"/>
      <c r="BA78" s="24"/>
      <c r="BB78" s="20"/>
      <c r="BC78" s="20"/>
      <c r="BD78" s="22"/>
      <c r="BE78" s="24"/>
      <c r="BF78" s="20"/>
      <c r="BG78" s="20"/>
      <c r="BH78" s="22"/>
      <c r="BI78" s="24"/>
      <c r="BJ78" s="20"/>
      <c r="BK78" s="20"/>
      <c r="BL78" s="22"/>
      <c r="BM78" s="24"/>
      <c r="BN78" s="20"/>
      <c r="BO78" s="20"/>
      <c r="BP78" s="22"/>
      <c r="BQ78" s="24"/>
      <c r="BR78" s="20"/>
      <c r="BS78" s="20"/>
      <c r="BT78" s="22"/>
      <c r="BU78" s="24"/>
      <c r="BV78" s="20"/>
      <c r="BW78" s="20"/>
      <c r="BX78" s="22"/>
      <c r="BY78" s="24"/>
      <c r="BZ78" s="20"/>
      <c r="CA78" s="20"/>
      <c r="CB78" s="22"/>
    </row>
    <row r="79" spans="1:80" ht="22.5">
      <c r="A79" s="20">
        <v>9</v>
      </c>
      <c r="B79" s="23" t="s">
        <v>137</v>
      </c>
      <c r="C79" s="23" t="s">
        <v>88</v>
      </c>
      <c r="D79" s="20">
        <v>90</v>
      </c>
      <c r="E79" s="20">
        <v>2</v>
      </c>
      <c r="F79" s="20">
        <v>3</v>
      </c>
      <c r="G79" s="20"/>
      <c r="H79" s="20">
        <v>9</v>
      </c>
      <c r="I79" s="20">
        <v>40</v>
      </c>
      <c r="J79" s="20">
        <v>35</v>
      </c>
      <c r="K79" s="20">
        <v>21</v>
      </c>
      <c r="L79" s="20">
        <v>14</v>
      </c>
      <c r="M79" s="20"/>
      <c r="N79" s="20">
        <v>5</v>
      </c>
      <c r="O79" s="20">
        <v>50</v>
      </c>
      <c r="P79" s="22">
        <v>0.5555555555555556</v>
      </c>
      <c r="Q79" s="24"/>
      <c r="R79" s="20"/>
      <c r="S79" s="20"/>
      <c r="T79" s="22"/>
      <c r="U79" s="24"/>
      <c r="V79" s="20"/>
      <c r="W79" s="20"/>
      <c r="X79" s="22"/>
      <c r="Y79" s="24"/>
      <c r="Z79" s="20"/>
      <c r="AA79" s="20"/>
      <c r="AB79" s="22"/>
      <c r="AC79" s="24"/>
      <c r="AD79" s="20"/>
      <c r="AE79" s="20"/>
      <c r="AF79" s="22"/>
      <c r="AG79" s="24"/>
      <c r="AH79" s="20"/>
      <c r="AI79" s="20"/>
      <c r="AJ79" s="22"/>
      <c r="AK79" s="24"/>
      <c r="AL79" s="20"/>
      <c r="AM79" s="20"/>
      <c r="AN79" s="22"/>
      <c r="AO79" s="24"/>
      <c r="AP79" s="20"/>
      <c r="AQ79" s="20"/>
      <c r="AR79" s="22"/>
      <c r="AS79" s="24"/>
      <c r="AT79" s="20"/>
      <c r="AU79" s="20"/>
      <c r="AV79" s="22"/>
      <c r="AW79" s="24">
        <v>3</v>
      </c>
      <c r="AX79" s="20">
        <v>2</v>
      </c>
      <c r="AY79" s="20"/>
      <c r="AZ79" s="22">
        <v>5</v>
      </c>
      <c r="BA79" s="24"/>
      <c r="BB79" s="20"/>
      <c r="BC79" s="20"/>
      <c r="BD79" s="22"/>
      <c r="BE79" s="24"/>
      <c r="BF79" s="20"/>
      <c r="BG79" s="20"/>
      <c r="BH79" s="22"/>
      <c r="BI79" s="24"/>
      <c r="BJ79" s="20"/>
      <c r="BK79" s="20"/>
      <c r="BL79" s="22"/>
      <c r="BM79" s="24"/>
      <c r="BN79" s="20"/>
      <c r="BO79" s="20"/>
      <c r="BP79" s="22"/>
      <c r="BQ79" s="24"/>
      <c r="BR79" s="20"/>
      <c r="BS79" s="20"/>
      <c r="BT79" s="22"/>
      <c r="BU79" s="24"/>
      <c r="BV79" s="20"/>
      <c r="BW79" s="20"/>
      <c r="BX79" s="22"/>
      <c r="BY79" s="24"/>
      <c r="BZ79" s="20"/>
      <c r="CA79" s="20"/>
      <c r="CB79" s="22"/>
    </row>
    <row r="80" spans="1:80" ht="22.5">
      <c r="A80" s="20">
        <v>10</v>
      </c>
      <c r="B80" s="23" t="s">
        <v>138</v>
      </c>
      <c r="C80" s="23" t="s">
        <v>88</v>
      </c>
      <c r="D80" s="20">
        <v>150</v>
      </c>
      <c r="E80" s="20">
        <v>3.33333333333333</v>
      </c>
      <c r="F80" s="20">
        <v>5</v>
      </c>
      <c r="G80" s="20">
        <v>16</v>
      </c>
      <c r="H80" s="20"/>
      <c r="I80" s="20">
        <v>83</v>
      </c>
      <c r="J80" s="20">
        <v>75</v>
      </c>
      <c r="K80" s="20">
        <v>47</v>
      </c>
      <c r="L80" s="20">
        <v>28</v>
      </c>
      <c r="M80" s="20"/>
      <c r="N80" s="20">
        <v>8</v>
      </c>
      <c r="O80" s="20">
        <v>67</v>
      </c>
      <c r="P80" s="22">
        <v>0.44666666666666666</v>
      </c>
      <c r="Q80" s="24"/>
      <c r="R80" s="20"/>
      <c r="S80" s="20"/>
      <c r="T80" s="22"/>
      <c r="U80" s="24"/>
      <c r="V80" s="20"/>
      <c r="W80" s="20"/>
      <c r="X80" s="22"/>
      <c r="Y80" s="24"/>
      <c r="Z80" s="20"/>
      <c r="AA80" s="20"/>
      <c r="AB80" s="22"/>
      <c r="AC80" s="24"/>
      <c r="AD80" s="20"/>
      <c r="AE80" s="20"/>
      <c r="AF80" s="22"/>
      <c r="AG80" s="24"/>
      <c r="AH80" s="20"/>
      <c r="AI80" s="20"/>
      <c r="AJ80" s="22"/>
      <c r="AK80" s="24"/>
      <c r="AL80" s="20"/>
      <c r="AM80" s="20"/>
      <c r="AN80" s="22"/>
      <c r="AO80" s="24"/>
      <c r="AP80" s="20"/>
      <c r="AQ80" s="20"/>
      <c r="AR80" s="22"/>
      <c r="AS80" s="24"/>
      <c r="AT80" s="20"/>
      <c r="AU80" s="20"/>
      <c r="AV80" s="22"/>
      <c r="AW80" s="24"/>
      <c r="AX80" s="20"/>
      <c r="AY80" s="20"/>
      <c r="AZ80" s="22"/>
      <c r="BA80" s="24"/>
      <c r="BB80" s="20"/>
      <c r="BC80" s="20"/>
      <c r="BD80" s="22"/>
      <c r="BE80" s="24"/>
      <c r="BF80" s="20"/>
      <c r="BG80" s="20"/>
      <c r="BH80" s="22"/>
      <c r="BI80" s="24"/>
      <c r="BJ80" s="20"/>
      <c r="BK80" s="20"/>
      <c r="BL80" s="22"/>
      <c r="BM80" s="24"/>
      <c r="BN80" s="20"/>
      <c r="BO80" s="20"/>
      <c r="BP80" s="22"/>
      <c r="BQ80" s="24"/>
      <c r="BR80" s="20"/>
      <c r="BS80" s="20"/>
      <c r="BT80" s="22"/>
      <c r="BU80" s="24">
        <v>3</v>
      </c>
      <c r="BV80" s="20">
        <v>2</v>
      </c>
      <c r="BW80" s="20"/>
      <c r="BX80" s="22">
        <v>5</v>
      </c>
      <c r="BY80" s="24">
        <v>2</v>
      </c>
      <c r="BZ80" s="20">
        <v>1</v>
      </c>
      <c r="CA80" s="20"/>
      <c r="CB80" s="22">
        <v>3</v>
      </c>
    </row>
    <row r="81" spans="1:80" ht="22.5">
      <c r="A81" s="20">
        <v>11</v>
      </c>
      <c r="B81" s="23" t="s">
        <v>139</v>
      </c>
      <c r="C81" s="23" t="s">
        <v>88</v>
      </c>
      <c r="D81" s="20">
        <v>150</v>
      </c>
      <c r="E81" s="20">
        <v>3.33333333333333</v>
      </c>
      <c r="F81" s="20">
        <v>5</v>
      </c>
      <c r="G81" s="20">
        <v>16</v>
      </c>
      <c r="H81" s="20"/>
      <c r="I81" s="20">
        <v>84</v>
      </c>
      <c r="J81" s="20">
        <v>76</v>
      </c>
      <c r="K81" s="20">
        <v>57</v>
      </c>
      <c r="L81" s="20"/>
      <c r="M81" s="20">
        <v>19</v>
      </c>
      <c r="N81" s="20">
        <v>8</v>
      </c>
      <c r="O81" s="20">
        <v>66</v>
      </c>
      <c r="P81" s="22">
        <v>0.44</v>
      </c>
      <c r="Q81" s="24"/>
      <c r="R81" s="20"/>
      <c r="S81" s="20"/>
      <c r="T81" s="22"/>
      <c r="U81" s="24"/>
      <c r="V81" s="20"/>
      <c r="W81" s="20"/>
      <c r="X81" s="22"/>
      <c r="Y81" s="24"/>
      <c r="Z81" s="20"/>
      <c r="AA81" s="20"/>
      <c r="AB81" s="22"/>
      <c r="AC81" s="24"/>
      <c r="AD81" s="20"/>
      <c r="AE81" s="20"/>
      <c r="AF81" s="22"/>
      <c r="AG81" s="24"/>
      <c r="AH81" s="20"/>
      <c r="AI81" s="20"/>
      <c r="AJ81" s="22"/>
      <c r="AK81" s="24"/>
      <c r="AL81" s="20"/>
      <c r="AM81" s="20"/>
      <c r="AN81" s="22"/>
      <c r="AO81" s="24"/>
      <c r="AP81" s="20"/>
      <c r="AQ81" s="20"/>
      <c r="AR81" s="22"/>
      <c r="AS81" s="24"/>
      <c r="AT81" s="20"/>
      <c r="AU81" s="20"/>
      <c r="AV81" s="22"/>
      <c r="AW81" s="24"/>
      <c r="AX81" s="20"/>
      <c r="AY81" s="20"/>
      <c r="AZ81" s="22"/>
      <c r="BA81" s="24"/>
      <c r="BB81" s="20"/>
      <c r="BC81" s="20"/>
      <c r="BD81" s="22"/>
      <c r="BE81" s="24"/>
      <c r="BF81" s="20"/>
      <c r="BG81" s="20"/>
      <c r="BH81" s="22"/>
      <c r="BI81" s="24"/>
      <c r="BJ81" s="20"/>
      <c r="BK81" s="20"/>
      <c r="BL81" s="22"/>
      <c r="BM81" s="24"/>
      <c r="BN81" s="20"/>
      <c r="BO81" s="20"/>
      <c r="BP81" s="22"/>
      <c r="BQ81" s="24"/>
      <c r="BR81" s="20"/>
      <c r="BS81" s="20"/>
      <c r="BT81" s="22"/>
      <c r="BU81" s="24">
        <v>3</v>
      </c>
      <c r="BV81" s="20"/>
      <c r="BW81" s="20">
        <v>1</v>
      </c>
      <c r="BX81" s="22">
        <v>4</v>
      </c>
      <c r="BY81" s="24">
        <v>3</v>
      </c>
      <c r="BZ81" s="20"/>
      <c r="CA81" s="20">
        <v>1</v>
      </c>
      <c r="CB81" s="22">
        <v>4</v>
      </c>
    </row>
    <row r="82" spans="1:80" ht="22.5">
      <c r="A82" s="20">
        <v>12</v>
      </c>
      <c r="B82" s="23" t="s">
        <v>140</v>
      </c>
      <c r="C82" s="23" t="s">
        <v>88</v>
      </c>
      <c r="D82" s="20">
        <v>90</v>
      </c>
      <c r="E82" s="20">
        <v>2</v>
      </c>
      <c r="F82" s="20">
        <v>3</v>
      </c>
      <c r="G82" s="20">
        <v>14</v>
      </c>
      <c r="H82" s="20"/>
      <c r="I82" s="20">
        <v>28</v>
      </c>
      <c r="J82" s="20">
        <v>24</v>
      </c>
      <c r="K82" s="20">
        <v>18</v>
      </c>
      <c r="L82" s="20"/>
      <c r="M82" s="20">
        <v>6</v>
      </c>
      <c r="N82" s="20">
        <v>4</v>
      </c>
      <c r="O82" s="20">
        <v>62</v>
      </c>
      <c r="P82" s="22">
        <v>0.6888888888888889</v>
      </c>
      <c r="Q82" s="24"/>
      <c r="R82" s="20"/>
      <c r="S82" s="20"/>
      <c r="T82" s="22"/>
      <c r="U82" s="24"/>
      <c r="V82" s="20"/>
      <c r="W82" s="20"/>
      <c r="X82" s="22"/>
      <c r="Y82" s="24"/>
      <c r="Z82" s="20"/>
      <c r="AA82" s="20"/>
      <c r="AB82" s="22"/>
      <c r="AC82" s="24"/>
      <c r="AD82" s="20"/>
      <c r="AE82" s="20"/>
      <c r="AF82" s="22"/>
      <c r="AG82" s="24"/>
      <c r="AH82" s="20"/>
      <c r="AI82" s="20"/>
      <c r="AJ82" s="22"/>
      <c r="AK82" s="24"/>
      <c r="AL82" s="20"/>
      <c r="AM82" s="20"/>
      <c r="AN82" s="22"/>
      <c r="AO82" s="24"/>
      <c r="AP82" s="20"/>
      <c r="AQ82" s="20"/>
      <c r="AR82" s="22"/>
      <c r="AS82" s="24"/>
      <c r="AT82" s="20"/>
      <c r="AU82" s="20"/>
      <c r="AV82" s="22"/>
      <c r="AW82" s="24"/>
      <c r="AX82" s="20"/>
      <c r="AY82" s="20"/>
      <c r="AZ82" s="22"/>
      <c r="BA82" s="24"/>
      <c r="BB82" s="20"/>
      <c r="BC82" s="20"/>
      <c r="BD82" s="22"/>
      <c r="BE82" s="24"/>
      <c r="BF82" s="20"/>
      <c r="BG82" s="20"/>
      <c r="BH82" s="22"/>
      <c r="BI82" s="24"/>
      <c r="BJ82" s="20"/>
      <c r="BK82" s="20"/>
      <c r="BL82" s="22"/>
      <c r="BM82" s="24"/>
      <c r="BN82" s="20"/>
      <c r="BO82" s="20"/>
      <c r="BP82" s="22"/>
      <c r="BQ82" s="24">
        <v>3</v>
      </c>
      <c r="BR82" s="20"/>
      <c r="BS82" s="20">
        <v>1</v>
      </c>
      <c r="BT82" s="22">
        <v>4</v>
      </c>
      <c r="BU82" s="24"/>
      <c r="BV82" s="20"/>
      <c r="BW82" s="20"/>
      <c r="BX82" s="22"/>
      <c r="BY82" s="24"/>
      <c r="BZ82" s="20"/>
      <c r="CA82" s="20"/>
      <c r="CB82" s="22"/>
    </row>
    <row r="83" spans="1:80" ht="22.5">
      <c r="A83" s="20">
        <v>13</v>
      </c>
      <c r="B83" s="23" t="s">
        <v>141</v>
      </c>
      <c r="C83" s="23" t="s">
        <v>88</v>
      </c>
      <c r="D83" s="20">
        <v>120</v>
      </c>
      <c r="E83" s="20">
        <v>2.66666666666667</v>
      </c>
      <c r="F83" s="20">
        <v>4</v>
      </c>
      <c r="G83" s="20">
        <v>14</v>
      </c>
      <c r="H83" s="20"/>
      <c r="I83" s="20">
        <v>60</v>
      </c>
      <c r="J83" s="20">
        <v>52</v>
      </c>
      <c r="K83" s="20">
        <v>39</v>
      </c>
      <c r="L83" s="20"/>
      <c r="M83" s="20">
        <v>13</v>
      </c>
      <c r="N83" s="20">
        <v>8</v>
      </c>
      <c r="O83" s="20">
        <v>60</v>
      </c>
      <c r="P83" s="22">
        <v>0.5</v>
      </c>
      <c r="Q83" s="24"/>
      <c r="R83" s="20"/>
      <c r="S83" s="20"/>
      <c r="T83" s="22"/>
      <c r="U83" s="24"/>
      <c r="V83" s="20"/>
      <c r="W83" s="20"/>
      <c r="X83" s="22"/>
      <c r="Y83" s="24"/>
      <c r="Z83" s="20"/>
      <c r="AA83" s="20"/>
      <c r="AB83" s="22"/>
      <c r="AC83" s="24"/>
      <c r="AD83" s="20"/>
      <c r="AE83" s="20"/>
      <c r="AF83" s="22"/>
      <c r="AG83" s="24"/>
      <c r="AH83" s="20"/>
      <c r="AI83" s="20"/>
      <c r="AJ83" s="22"/>
      <c r="AK83" s="24"/>
      <c r="AL83" s="20"/>
      <c r="AM83" s="20"/>
      <c r="AN83" s="22"/>
      <c r="AO83" s="24"/>
      <c r="AP83" s="20"/>
      <c r="AQ83" s="20"/>
      <c r="AR83" s="22"/>
      <c r="AS83" s="24"/>
      <c r="AT83" s="20"/>
      <c r="AU83" s="20"/>
      <c r="AV83" s="22"/>
      <c r="AW83" s="24"/>
      <c r="AX83" s="20"/>
      <c r="AY83" s="20"/>
      <c r="AZ83" s="22"/>
      <c r="BA83" s="24"/>
      <c r="BB83" s="20"/>
      <c r="BC83" s="20"/>
      <c r="BD83" s="22"/>
      <c r="BE83" s="24"/>
      <c r="BF83" s="20"/>
      <c r="BG83" s="20"/>
      <c r="BH83" s="22"/>
      <c r="BI83" s="24"/>
      <c r="BJ83" s="20"/>
      <c r="BK83" s="20"/>
      <c r="BL83" s="22"/>
      <c r="BM83" s="24">
        <v>3</v>
      </c>
      <c r="BN83" s="20"/>
      <c r="BO83" s="20">
        <v>1</v>
      </c>
      <c r="BP83" s="22">
        <v>4</v>
      </c>
      <c r="BQ83" s="24">
        <v>3</v>
      </c>
      <c r="BR83" s="20"/>
      <c r="BS83" s="20">
        <v>1</v>
      </c>
      <c r="BT83" s="22">
        <v>4</v>
      </c>
      <c r="BU83" s="24"/>
      <c r="BV83" s="20"/>
      <c r="BW83" s="20"/>
      <c r="BX83" s="22"/>
      <c r="BY83" s="24"/>
      <c r="BZ83" s="20"/>
      <c r="CA83" s="20"/>
      <c r="CB83" s="22"/>
    </row>
    <row r="84" spans="1:80" ht="22.5">
      <c r="A84" s="20">
        <v>14</v>
      </c>
      <c r="B84" s="23" t="s">
        <v>142</v>
      </c>
      <c r="C84" s="23" t="s">
        <v>88</v>
      </c>
      <c r="D84" s="20">
        <v>135</v>
      </c>
      <c r="E84" s="20">
        <v>3</v>
      </c>
      <c r="F84" s="20">
        <v>4.5</v>
      </c>
      <c r="G84" s="20">
        <v>12</v>
      </c>
      <c r="H84" s="20"/>
      <c r="I84" s="20">
        <v>60</v>
      </c>
      <c r="J84" s="20">
        <v>52</v>
      </c>
      <c r="K84" s="20">
        <v>26</v>
      </c>
      <c r="L84" s="20"/>
      <c r="M84" s="20">
        <v>26</v>
      </c>
      <c r="N84" s="20">
        <v>8</v>
      </c>
      <c r="O84" s="20">
        <v>75</v>
      </c>
      <c r="P84" s="22">
        <v>0.5555555555555556</v>
      </c>
      <c r="Q84" s="24"/>
      <c r="R84" s="20"/>
      <c r="S84" s="20"/>
      <c r="T84" s="22"/>
      <c r="U84" s="24"/>
      <c r="V84" s="20"/>
      <c r="W84" s="20"/>
      <c r="X84" s="22"/>
      <c r="Y84" s="24"/>
      <c r="Z84" s="20"/>
      <c r="AA84" s="20"/>
      <c r="AB84" s="22"/>
      <c r="AC84" s="24"/>
      <c r="AD84" s="20"/>
      <c r="AE84" s="20"/>
      <c r="AF84" s="22"/>
      <c r="AG84" s="24"/>
      <c r="AH84" s="20"/>
      <c r="AI84" s="20"/>
      <c r="AJ84" s="22"/>
      <c r="AK84" s="24"/>
      <c r="AL84" s="20"/>
      <c r="AM84" s="20"/>
      <c r="AN84" s="22"/>
      <c r="AO84" s="24"/>
      <c r="AP84" s="20"/>
      <c r="AQ84" s="20"/>
      <c r="AR84" s="22"/>
      <c r="AS84" s="24"/>
      <c r="AT84" s="20"/>
      <c r="AU84" s="20"/>
      <c r="AV84" s="22"/>
      <c r="AW84" s="24"/>
      <c r="AX84" s="20"/>
      <c r="AY84" s="20"/>
      <c r="AZ84" s="22"/>
      <c r="BA84" s="24"/>
      <c r="BB84" s="20"/>
      <c r="BC84" s="20"/>
      <c r="BD84" s="22"/>
      <c r="BE84" s="24">
        <v>2</v>
      </c>
      <c r="BF84" s="20"/>
      <c r="BG84" s="20">
        <v>2</v>
      </c>
      <c r="BH84" s="22">
        <v>4</v>
      </c>
      <c r="BI84" s="24">
        <v>2</v>
      </c>
      <c r="BJ84" s="20"/>
      <c r="BK84" s="20">
        <v>2</v>
      </c>
      <c r="BL84" s="22">
        <v>4</v>
      </c>
      <c r="BM84" s="24"/>
      <c r="BN84" s="20"/>
      <c r="BO84" s="20"/>
      <c r="BP84" s="22"/>
      <c r="BQ84" s="24"/>
      <c r="BR84" s="20"/>
      <c r="BS84" s="20"/>
      <c r="BT84" s="22"/>
      <c r="BU84" s="24"/>
      <c r="BV84" s="20"/>
      <c r="BW84" s="20"/>
      <c r="BX84" s="22"/>
      <c r="BY84" s="24"/>
      <c r="BZ84" s="20"/>
      <c r="CA84" s="20"/>
      <c r="CB84" s="22"/>
    </row>
    <row r="85" spans="1:80" ht="22.5">
      <c r="A85" s="20">
        <v>15</v>
      </c>
      <c r="B85" s="23" t="s">
        <v>143</v>
      </c>
      <c r="C85" s="23" t="s">
        <v>88</v>
      </c>
      <c r="D85" s="20">
        <v>165</v>
      </c>
      <c r="E85" s="20">
        <v>3.66666666666667</v>
      </c>
      <c r="F85" s="20">
        <v>5.5</v>
      </c>
      <c r="G85" s="20">
        <v>11</v>
      </c>
      <c r="H85" s="20">
        <v>10</v>
      </c>
      <c r="I85" s="20">
        <v>68</v>
      </c>
      <c r="J85" s="20">
        <v>59</v>
      </c>
      <c r="K85" s="20">
        <v>33</v>
      </c>
      <c r="L85" s="20"/>
      <c r="M85" s="20">
        <v>26</v>
      </c>
      <c r="N85" s="20">
        <v>9</v>
      </c>
      <c r="O85" s="20">
        <v>97</v>
      </c>
      <c r="P85" s="22">
        <v>0.5878787878787879</v>
      </c>
      <c r="Q85" s="24"/>
      <c r="R85" s="20"/>
      <c r="S85" s="20"/>
      <c r="T85" s="22"/>
      <c r="U85" s="24"/>
      <c r="V85" s="20"/>
      <c r="W85" s="20"/>
      <c r="X85" s="22"/>
      <c r="Y85" s="24"/>
      <c r="Z85" s="20"/>
      <c r="AA85" s="20"/>
      <c r="AB85" s="22"/>
      <c r="AC85" s="24"/>
      <c r="AD85" s="20"/>
      <c r="AE85" s="20"/>
      <c r="AF85" s="22"/>
      <c r="AG85" s="24"/>
      <c r="AH85" s="20"/>
      <c r="AI85" s="20"/>
      <c r="AJ85" s="22"/>
      <c r="AK85" s="24"/>
      <c r="AL85" s="20"/>
      <c r="AM85" s="20"/>
      <c r="AN85" s="22"/>
      <c r="AO85" s="24"/>
      <c r="AP85" s="20"/>
      <c r="AQ85" s="20"/>
      <c r="AR85" s="22"/>
      <c r="AS85" s="24"/>
      <c r="AT85" s="20"/>
      <c r="AU85" s="20"/>
      <c r="AV85" s="22"/>
      <c r="AW85" s="24">
        <v>2</v>
      </c>
      <c r="AX85" s="20"/>
      <c r="AY85" s="20">
        <v>1</v>
      </c>
      <c r="AZ85" s="22">
        <v>3</v>
      </c>
      <c r="BA85" s="24">
        <v>2</v>
      </c>
      <c r="BB85" s="20"/>
      <c r="BC85" s="20">
        <v>2</v>
      </c>
      <c r="BD85" s="22">
        <v>4</v>
      </c>
      <c r="BE85" s="24">
        <v>1</v>
      </c>
      <c r="BF85" s="20"/>
      <c r="BG85" s="20">
        <v>1</v>
      </c>
      <c r="BH85" s="22">
        <v>2</v>
      </c>
      <c r="BI85" s="24"/>
      <c r="BJ85" s="20"/>
      <c r="BK85" s="20"/>
      <c r="BL85" s="22"/>
      <c r="BM85" s="24"/>
      <c r="BN85" s="20"/>
      <c r="BO85" s="20"/>
      <c r="BP85" s="22"/>
      <c r="BQ85" s="24"/>
      <c r="BR85" s="20"/>
      <c r="BS85" s="20"/>
      <c r="BT85" s="22"/>
      <c r="BU85" s="24"/>
      <c r="BV85" s="20"/>
      <c r="BW85" s="20"/>
      <c r="BX85" s="22"/>
      <c r="BY85" s="24"/>
      <c r="BZ85" s="20"/>
      <c r="CA85" s="20"/>
      <c r="CB85" s="22"/>
    </row>
    <row r="86" spans="1:80" ht="22.5">
      <c r="A86" s="20">
        <v>16</v>
      </c>
      <c r="B86" s="23" t="s">
        <v>144</v>
      </c>
      <c r="C86" s="23" t="s">
        <v>88</v>
      </c>
      <c r="D86" s="20">
        <v>90</v>
      </c>
      <c r="E86" s="20">
        <v>2</v>
      </c>
      <c r="F86" s="20">
        <v>3</v>
      </c>
      <c r="G86" s="20"/>
      <c r="H86" s="20">
        <v>15</v>
      </c>
      <c r="I86" s="20">
        <v>30</v>
      </c>
      <c r="J86" s="20">
        <v>27</v>
      </c>
      <c r="K86" s="20">
        <v>18</v>
      </c>
      <c r="L86" s="20"/>
      <c r="M86" s="20">
        <v>9</v>
      </c>
      <c r="N86" s="20">
        <v>3</v>
      </c>
      <c r="O86" s="20">
        <v>60</v>
      </c>
      <c r="P86" s="22">
        <v>0.6666666666666666</v>
      </c>
      <c r="Q86" s="24"/>
      <c r="R86" s="20"/>
      <c r="S86" s="20"/>
      <c r="T86" s="22"/>
      <c r="U86" s="24"/>
      <c r="V86" s="20"/>
      <c r="W86" s="20"/>
      <c r="X86" s="22"/>
      <c r="Y86" s="24"/>
      <c r="Z86" s="20"/>
      <c r="AA86" s="20"/>
      <c r="AB86" s="22"/>
      <c r="AC86" s="24"/>
      <c r="AD86" s="20"/>
      <c r="AE86" s="20"/>
      <c r="AF86" s="22"/>
      <c r="AG86" s="24"/>
      <c r="AH86" s="20"/>
      <c r="AI86" s="20"/>
      <c r="AJ86" s="22"/>
      <c r="AK86" s="24"/>
      <c r="AL86" s="20"/>
      <c r="AM86" s="20"/>
      <c r="AN86" s="22"/>
      <c r="AO86" s="24"/>
      <c r="AP86" s="20"/>
      <c r="AQ86" s="20"/>
      <c r="AR86" s="22"/>
      <c r="AS86" s="24"/>
      <c r="AT86" s="20"/>
      <c r="AU86" s="20"/>
      <c r="AV86" s="22"/>
      <c r="AW86" s="24"/>
      <c r="AX86" s="20"/>
      <c r="AY86" s="20"/>
      <c r="AZ86" s="22"/>
      <c r="BA86" s="24"/>
      <c r="BB86" s="20"/>
      <c r="BC86" s="20"/>
      <c r="BD86" s="22"/>
      <c r="BE86" s="24"/>
      <c r="BF86" s="20"/>
      <c r="BG86" s="20"/>
      <c r="BH86" s="22"/>
      <c r="BI86" s="24"/>
      <c r="BJ86" s="20"/>
      <c r="BK86" s="20"/>
      <c r="BL86" s="22"/>
      <c r="BM86" s="24"/>
      <c r="BN86" s="20"/>
      <c r="BO86" s="20"/>
      <c r="BP86" s="22"/>
      <c r="BQ86" s="24"/>
      <c r="BR86" s="20"/>
      <c r="BS86" s="20"/>
      <c r="BT86" s="22"/>
      <c r="BU86" s="24">
        <v>2</v>
      </c>
      <c r="BV86" s="20"/>
      <c r="BW86" s="20">
        <v>1</v>
      </c>
      <c r="BX86" s="22">
        <v>3</v>
      </c>
      <c r="BY86" s="24"/>
      <c r="BZ86" s="20"/>
      <c r="CA86" s="20"/>
      <c r="CB86" s="22"/>
    </row>
    <row r="87" spans="3:15" ht="11.25">
      <c r="C87" s="25" t="s">
        <v>68</v>
      </c>
      <c r="D87" s="3">
        <f>SUM(D71:D86)</f>
        <v>1785</v>
      </c>
      <c r="E87" s="3">
        <f>SUM(E71:E86)</f>
        <v>39.66666666666666</v>
      </c>
      <c r="F87" s="3">
        <f>SUM(F71:F86)</f>
        <v>59.5</v>
      </c>
      <c r="I87" s="3">
        <f>SUM(I71:I86)</f>
        <v>806</v>
      </c>
      <c r="J87" s="3">
        <f>SUM(J71:J86)</f>
        <v>706</v>
      </c>
      <c r="K87" s="3">
        <f>SUM(K71:K86)</f>
        <v>442</v>
      </c>
      <c r="L87" s="3">
        <f>SUM(L71:L86)</f>
        <v>121</v>
      </c>
      <c r="M87" s="3">
        <f>SUM(M71:M86)</f>
        <v>143</v>
      </c>
      <c r="N87" s="3">
        <f>SUM(N71:N86)</f>
        <v>100</v>
      </c>
      <c r="O87" s="3">
        <f>SUM(O71:O86)</f>
        <v>979</v>
      </c>
    </row>
    <row r="89" ht="12.75">
      <c r="C89" s="7" t="s">
        <v>145</v>
      </c>
    </row>
    <row r="90" ht="12.75">
      <c r="C90" s="7" t="s">
        <v>146</v>
      </c>
    </row>
    <row r="91" spans="2:3" ht="13.5">
      <c r="B91" s="26" t="s">
        <v>147</v>
      </c>
      <c r="C91" s="7"/>
    </row>
    <row r="92" spans="1:80" ht="11.25">
      <c r="A92" s="20">
        <v>1</v>
      </c>
      <c r="B92" s="23" t="s">
        <v>148</v>
      </c>
      <c r="C92" s="23"/>
      <c r="D92" s="20">
        <v>90</v>
      </c>
      <c r="E92" s="20">
        <v>2</v>
      </c>
      <c r="F92" s="20">
        <v>3</v>
      </c>
      <c r="G92" s="20"/>
      <c r="H92" s="20">
        <v>10</v>
      </c>
      <c r="I92" s="20">
        <v>28</v>
      </c>
      <c r="J92" s="20">
        <v>24</v>
      </c>
      <c r="K92" s="20">
        <v>12</v>
      </c>
      <c r="L92" s="20"/>
      <c r="M92" s="20">
        <v>12</v>
      </c>
      <c r="N92" s="20">
        <v>4</v>
      </c>
      <c r="O92" s="20">
        <v>62</v>
      </c>
      <c r="P92" s="22">
        <v>0.6888888888888889</v>
      </c>
      <c r="Q92" s="24"/>
      <c r="R92" s="20"/>
      <c r="S92" s="20"/>
      <c r="T92" s="22"/>
      <c r="U92" s="24"/>
      <c r="V92" s="20"/>
      <c r="W92" s="20"/>
      <c r="X92" s="22"/>
      <c r="Y92" s="24"/>
      <c r="Z92" s="20"/>
      <c r="AA92" s="20"/>
      <c r="AB92" s="22"/>
      <c r="AC92" s="24"/>
      <c r="AD92" s="20"/>
      <c r="AE92" s="20"/>
      <c r="AF92" s="22"/>
      <c r="AG92" s="24"/>
      <c r="AH92" s="20"/>
      <c r="AI92" s="20"/>
      <c r="AJ92" s="22"/>
      <c r="AK92" s="24"/>
      <c r="AL92" s="20"/>
      <c r="AM92" s="20"/>
      <c r="AN92" s="22"/>
      <c r="AO92" s="24"/>
      <c r="AP92" s="20"/>
      <c r="AQ92" s="20"/>
      <c r="AR92" s="22"/>
      <c r="AS92" s="24"/>
      <c r="AT92" s="20"/>
      <c r="AU92" s="20"/>
      <c r="AV92" s="22"/>
      <c r="AW92" s="24"/>
      <c r="AX92" s="20"/>
      <c r="AY92" s="20"/>
      <c r="AZ92" s="22"/>
      <c r="BA92" s="24">
        <v>2</v>
      </c>
      <c r="BB92" s="20"/>
      <c r="BC92" s="20">
        <v>2</v>
      </c>
      <c r="BD92" s="22">
        <v>4</v>
      </c>
      <c r="BE92" s="24"/>
      <c r="BF92" s="20"/>
      <c r="BG92" s="20"/>
      <c r="BH92" s="22"/>
      <c r="BI92" s="24"/>
      <c r="BJ92" s="20"/>
      <c r="BK92" s="20"/>
      <c r="BL92" s="22"/>
      <c r="BM92" s="24"/>
      <c r="BN92" s="20"/>
      <c r="BO92" s="20"/>
      <c r="BP92" s="22"/>
      <c r="BQ92" s="24"/>
      <c r="BR92" s="20"/>
      <c r="BS92" s="20"/>
      <c r="BT92" s="22"/>
      <c r="BU92" s="24"/>
      <c r="BV92" s="20"/>
      <c r="BW92" s="20"/>
      <c r="BX92" s="22"/>
      <c r="BY92" s="24"/>
      <c r="BZ92" s="20"/>
      <c r="CA92" s="20"/>
      <c r="CB92" s="22"/>
    </row>
    <row r="93" spans="1:80" ht="11.25">
      <c r="A93" s="20">
        <v>2</v>
      </c>
      <c r="B93" s="23" t="s">
        <v>149</v>
      </c>
      <c r="C93" s="23" t="s">
        <v>150</v>
      </c>
      <c r="D93" s="20">
        <v>90</v>
      </c>
      <c r="E93" s="20">
        <v>2</v>
      </c>
      <c r="F93" s="20">
        <v>3</v>
      </c>
      <c r="G93" s="20"/>
      <c r="H93" s="20">
        <v>6</v>
      </c>
      <c r="I93" s="20">
        <v>42</v>
      </c>
      <c r="J93" s="20">
        <v>36</v>
      </c>
      <c r="K93" s="20">
        <v>12</v>
      </c>
      <c r="L93" s="20"/>
      <c r="M93" s="20">
        <v>24</v>
      </c>
      <c r="N93" s="20">
        <v>6</v>
      </c>
      <c r="O93" s="20">
        <v>48</v>
      </c>
      <c r="P93" s="22">
        <v>0.5333333333333333</v>
      </c>
      <c r="Q93" s="24"/>
      <c r="R93" s="20"/>
      <c r="S93" s="20"/>
      <c r="T93" s="22"/>
      <c r="U93" s="24"/>
      <c r="V93" s="20"/>
      <c r="W93" s="20"/>
      <c r="X93" s="22"/>
      <c r="Y93" s="24"/>
      <c r="Z93" s="20"/>
      <c r="AA93" s="20"/>
      <c r="AB93" s="22"/>
      <c r="AC93" s="24"/>
      <c r="AD93" s="20"/>
      <c r="AE93" s="20"/>
      <c r="AF93" s="22"/>
      <c r="AG93" s="24">
        <v>1</v>
      </c>
      <c r="AH93" s="20"/>
      <c r="AI93" s="20">
        <v>2</v>
      </c>
      <c r="AJ93" s="22">
        <v>3</v>
      </c>
      <c r="AK93" s="24">
        <v>1</v>
      </c>
      <c r="AL93" s="20"/>
      <c r="AM93" s="20">
        <v>2</v>
      </c>
      <c r="AN93" s="22">
        <v>3</v>
      </c>
      <c r="AO93" s="24"/>
      <c r="AP93" s="20"/>
      <c r="AQ93" s="20"/>
      <c r="AR93" s="22"/>
      <c r="AS93" s="24"/>
      <c r="AT93" s="20"/>
      <c r="AU93" s="20"/>
      <c r="AV93" s="22"/>
      <c r="AW93" s="24"/>
      <c r="AX93" s="20"/>
      <c r="AY93" s="20"/>
      <c r="AZ93" s="22"/>
      <c r="BA93" s="24"/>
      <c r="BB93" s="20"/>
      <c r="BC93" s="20"/>
      <c r="BD93" s="22"/>
      <c r="BE93" s="24"/>
      <c r="BF93" s="20"/>
      <c r="BG93" s="20"/>
      <c r="BH93" s="22"/>
      <c r="BI93" s="24"/>
      <c r="BJ93" s="20"/>
      <c r="BK93" s="20"/>
      <c r="BL93" s="22"/>
      <c r="BM93" s="24"/>
      <c r="BN93" s="20"/>
      <c r="BO93" s="20"/>
      <c r="BP93" s="22"/>
      <c r="BQ93" s="24"/>
      <c r="BR93" s="20"/>
      <c r="BS93" s="20"/>
      <c r="BT93" s="22"/>
      <c r="BU93" s="24"/>
      <c r="BV93" s="20"/>
      <c r="BW93" s="20"/>
      <c r="BX93" s="22"/>
      <c r="BY93" s="24"/>
      <c r="BZ93" s="20"/>
      <c r="CA93" s="20"/>
      <c r="CB93" s="22"/>
    </row>
    <row r="94" spans="3:15" ht="11.25">
      <c r="C94" s="25" t="s">
        <v>68</v>
      </c>
      <c r="D94" s="3">
        <f>SUM(D92:D93)</f>
        <v>180</v>
      </c>
      <c r="E94" s="3">
        <f>SUM(E92:E93)</f>
        <v>4</v>
      </c>
      <c r="F94" s="3">
        <f>SUM(F92:F93)</f>
        <v>6</v>
      </c>
      <c r="I94" s="3">
        <f>SUM(I92:I93)</f>
        <v>70</v>
      </c>
      <c r="J94" s="3">
        <f>SUM(J92:J93)</f>
        <v>60</v>
      </c>
      <c r="K94" s="3">
        <f>SUM(K92:K93)</f>
        <v>24</v>
      </c>
      <c r="L94" s="3">
        <f>SUM(L92:L93)</f>
        <v>0</v>
      </c>
      <c r="M94" s="3">
        <f>SUM(M92:M93)</f>
        <v>36</v>
      </c>
      <c r="N94" s="3">
        <f>SUM(N92:N93)</f>
        <v>10</v>
      </c>
      <c r="O94" s="3">
        <f>SUM(O92:O93)</f>
        <v>110</v>
      </c>
    </row>
    <row r="96" ht="12.75">
      <c r="C96" s="7" t="s">
        <v>151</v>
      </c>
    </row>
    <row r="97" spans="2:3" ht="13.5">
      <c r="B97" s="26" t="s">
        <v>147</v>
      </c>
      <c r="C97" s="7"/>
    </row>
    <row r="98" spans="1:80" ht="11.25">
      <c r="A98" s="20">
        <v>1</v>
      </c>
      <c r="B98" s="23" t="s">
        <v>152</v>
      </c>
      <c r="C98" s="23" t="s">
        <v>117</v>
      </c>
      <c r="D98" s="20">
        <v>90</v>
      </c>
      <c r="E98" s="20">
        <v>2</v>
      </c>
      <c r="F98" s="20">
        <v>3</v>
      </c>
      <c r="G98" s="20"/>
      <c r="H98" s="20">
        <v>16</v>
      </c>
      <c r="I98" s="20">
        <v>33</v>
      </c>
      <c r="J98" s="20">
        <v>30</v>
      </c>
      <c r="K98" s="20">
        <v>20</v>
      </c>
      <c r="L98" s="20"/>
      <c r="M98" s="20">
        <v>10</v>
      </c>
      <c r="N98" s="20">
        <v>3</v>
      </c>
      <c r="O98" s="20">
        <v>57</v>
      </c>
      <c r="P98" s="22">
        <v>0.6333333333333333</v>
      </c>
      <c r="Q98" s="24"/>
      <c r="R98" s="20"/>
      <c r="S98" s="20"/>
      <c r="T98" s="22"/>
      <c r="U98" s="24"/>
      <c r="V98" s="20"/>
      <c r="W98" s="20"/>
      <c r="X98" s="22"/>
      <c r="Y98" s="24"/>
      <c r="Z98" s="20"/>
      <c r="AA98" s="20"/>
      <c r="AB98" s="22"/>
      <c r="AC98" s="24"/>
      <c r="AD98" s="20"/>
      <c r="AE98" s="20"/>
      <c r="AF98" s="22"/>
      <c r="AG98" s="24"/>
      <c r="AH98" s="20"/>
      <c r="AI98" s="20"/>
      <c r="AJ98" s="22"/>
      <c r="AK98" s="24"/>
      <c r="AL98" s="20"/>
      <c r="AM98" s="20"/>
      <c r="AN98" s="22"/>
      <c r="AO98" s="24"/>
      <c r="AP98" s="20"/>
      <c r="AQ98" s="20"/>
      <c r="AR98" s="22"/>
      <c r="AS98" s="24"/>
      <c r="AT98" s="20"/>
      <c r="AU98" s="20"/>
      <c r="AV98" s="22"/>
      <c r="AW98" s="24"/>
      <c r="AX98" s="20"/>
      <c r="AY98" s="20"/>
      <c r="AZ98" s="22"/>
      <c r="BA98" s="24"/>
      <c r="BB98" s="20"/>
      <c r="BC98" s="20"/>
      <c r="BD98" s="22"/>
      <c r="BE98" s="24"/>
      <c r="BF98" s="20"/>
      <c r="BG98" s="20"/>
      <c r="BH98" s="22"/>
      <c r="BI98" s="24"/>
      <c r="BJ98" s="20"/>
      <c r="BK98" s="20"/>
      <c r="BL98" s="22"/>
      <c r="BM98" s="24"/>
      <c r="BN98" s="20"/>
      <c r="BO98" s="20"/>
      <c r="BP98" s="22"/>
      <c r="BQ98" s="24"/>
      <c r="BR98" s="20"/>
      <c r="BS98" s="20"/>
      <c r="BT98" s="22"/>
      <c r="BU98" s="24"/>
      <c r="BV98" s="20"/>
      <c r="BW98" s="20"/>
      <c r="BX98" s="22"/>
      <c r="BY98" s="24">
        <v>2</v>
      </c>
      <c r="BZ98" s="20"/>
      <c r="CA98" s="20">
        <v>1</v>
      </c>
      <c r="CB98" s="22">
        <v>3</v>
      </c>
    </row>
    <row r="99" spans="1:80" ht="22.5">
      <c r="A99" s="20">
        <v>2</v>
      </c>
      <c r="B99" s="23" t="s">
        <v>153</v>
      </c>
      <c r="C99" s="23" t="s">
        <v>121</v>
      </c>
      <c r="D99" s="20">
        <v>90</v>
      </c>
      <c r="E99" s="20">
        <v>2</v>
      </c>
      <c r="F99" s="20">
        <v>3</v>
      </c>
      <c r="G99" s="20">
        <v>9</v>
      </c>
      <c r="H99" s="20"/>
      <c r="I99" s="20">
        <v>32</v>
      </c>
      <c r="J99" s="20">
        <v>28</v>
      </c>
      <c r="K99" s="20">
        <v>14</v>
      </c>
      <c r="L99" s="20"/>
      <c r="M99" s="20">
        <v>14</v>
      </c>
      <c r="N99" s="20">
        <v>4</v>
      </c>
      <c r="O99" s="20">
        <v>58</v>
      </c>
      <c r="P99" s="22">
        <v>0.6444444444444445</v>
      </c>
      <c r="Q99" s="24"/>
      <c r="R99" s="20"/>
      <c r="S99" s="20"/>
      <c r="T99" s="22"/>
      <c r="U99" s="24"/>
      <c r="V99" s="20"/>
      <c r="W99" s="20"/>
      <c r="X99" s="22"/>
      <c r="Y99" s="24"/>
      <c r="Z99" s="20"/>
      <c r="AA99" s="20"/>
      <c r="AB99" s="22"/>
      <c r="AC99" s="24"/>
      <c r="AD99" s="20"/>
      <c r="AE99" s="20"/>
      <c r="AF99" s="22"/>
      <c r="AG99" s="24"/>
      <c r="AH99" s="20"/>
      <c r="AI99" s="20"/>
      <c r="AJ99" s="22"/>
      <c r="AK99" s="24"/>
      <c r="AL99" s="20"/>
      <c r="AM99" s="20"/>
      <c r="AN99" s="22"/>
      <c r="AO99" s="24"/>
      <c r="AP99" s="20"/>
      <c r="AQ99" s="20"/>
      <c r="AR99" s="22"/>
      <c r="AS99" s="24"/>
      <c r="AT99" s="20"/>
      <c r="AU99" s="20"/>
      <c r="AV99" s="22"/>
      <c r="AW99" s="24">
        <v>2</v>
      </c>
      <c r="AX99" s="20"/>
      <c r="AY99" s="20">
        <v>2</v>
      </c>
      <c r="AZ99" s="22">
        <v>4</v>
      </c>
      <c r="BA99" s="24"/>
      <c r="BB99" s="20"/>
      <c r="BC99" s="20"/>
      <c r="BD99" s="22"/>
      <c r="BE99" s="24"/>
      <c r="BF99" s="20"/>
      <c r="BG99" s="20"/>
      <c r="BH99" s="22"/>
      <c r="BI99" s="24"/>
      <c r="BJ99" s="20"/>
      <c r="BK99" s="20"/>
      <c r="BL99" s="22"/>
      <c r="BM99" s="24"/>
      <c r="BN99" s="20"/>
      <c r="BO99" s="20"/>
      <c r="BP99" s="22"/>
      <c r="BQ99" s="24"/>
      <c r="BR99" s="20"/>
      <c r="BS99" s="20"/>
      <c r="BT99" s="22"/>
      <c r="BU99" s="24"/>
      <c r="BV99" s="20"/>
      <c r="BW99" s="20"/>
      <c r="BX99" s="22"/>
      <c r="BY99" s="24"/>
      <c r="BZ99" s="20"/>
      <c r="CA99" s="20"/>
      <c r="CB99" s="22"/>
    </row>
    <row r="100" spans="1:80" ht="22.5">
      <c r="A100" s="20">
        <v>3</v>
      </c>
      <c r="B100" s="23" t="s">
        <v>154</v>
      </c>
      <c r="C100" s="23" t="s">
        <v>88</v>
      </c>
      <c r="D100" s="20">
        <v>120</v>
      </c>
      <c r="E100" s="20">
        <v>2.66666666666667</v>
      </c>
      <c r="F100" s="20">
        <v>4</v>
      </c>
      <c r="G100" s="20"/>
      <c r="H100" s="20">
        <v>13</v>
      </c>
      <c r="I100" s="20">
        <v>40</v>
      </c>
      <c r="J100" s="20">
        <v>35</v>
      </c>
      <c r="K100" s="20">
        <v>28</v>
      </c>
      <c r="L100" s="20"/>
      <c r="M100" s="20">
        <v>7</v>
      </c>
      <c r="N100" s="20">
        <v>5</v>
      </c>
      <c r="O100" s="20">
        <v>80</v>
      </c>
      <c r="P100" s="22">
        <v>0.6666666666666666</v>
      </c>
      <c r="Q100" s="24"/>
      <c r="R100" s="20"/>
      <c r="S100" s="20"/>
      <c r="T100" s="22"/>
      <c r="U100" s="24"/>
      <c r="V100" s="20"/>
      <c r="W100" s="20"/>
      <c r="X100" s="22"/>
      <c r="Y100" s="24"/>
      <c r="Z100" s="20"/>
      <c r="AA100" s="20"/>
      <c r="AB100" s="22"/>
      <c r="AC100" s="24"/>
      <c r="AD100" s="20"/>
      <c r="AE100" s="20"/>
      <c r="AF100" s="22"/>
      <c r="AG100" s="24"/>
      <c r="AH100" s="20"/>
      <c r="AI100" s="20"/>
      <c r="AJ100" s="22"/>
      <c r="AK100" s="24"/>
      <c r="AL100" s="20"/>
      <c r="AM100" s="20"/>
      <c r="AN100" s="22"/>
      <c r="AO100" s="24"/>
      <c r="AP100" s="20"/>
      <c r="AQ100" s="20"/>
      <c r="AR100" s="22"/>
      <c r="AS100" s="24"/>
      <c r="AT100" s="20"/>
      <c r="AU100" s="20"/>
      <c r="AV100" s="22"/>
      <c r="AW100" s="24"/>
      <c r="AX100" s="20"/>
      <c r="AY100" s="20"/>
      <c r="AZ100" s="22"/>
      <c r="BA100" s="24"/>
      <c r="BB100" s="20"/>
      <c r="BC100" s="20"/>
      <c r="BD100" s="22"/>
      <c r="BE100" s="24"/>
      <c r="BF100" s="20"/>
      <c r="BG100" s="20"/>
      <c r="BH100" s="22"/>
      <c r="BI100" s="24"/>
      <c r="BJ100" s="20"/>
      <c r="BK100" s="20"/>
      <c r="BL100" s="22"/>
      <c r="BM100" s="24">
        <v>4</v>
      </c>
      <c r="BN100" s="20"/>
      <c r="BO100" s="20">
        <v>1</v>
      </c>
      <c r="BP100" s="22">
        <v>5</v>
      </c>
      <c r="BQ100" s="24"/>
      <c r="BR100" s="20"/>
      <c r="BS100" s="20"/>
      <c r="BT100" s="22"/>
      <c r="BU100" s="24"/>
      <c r="BV100" s="20"/>
      <c r="BW100" s="20"/>
      <c r="BX100" s="22"/>
      <c r="BY100" s="24"/>
      <c r="BZ100" s="20"/>
      <c r="CA100" s="20"/>
      <c r="CB100" s="22"/>
    </row>
    <row r="101" spans="1:80" ht="22.5">
      <c r="A101" s="20">
        <v>4</v>
      </c>
      <c r="B101" s="23" t="s">
        <v>155</v>
      </c>
      <c r="C101" s="23" t="s">
        <v>88</v>
      </c>
      <c r="D101" s="20">
        <v>120</v>
      </c>
      <c r="E101" s="20">
        <v>2.66666666666667</v>
      </c>
      <c r="F101" s="20">
        <v>4</v>
      </c>
      <c r="G101" s="20"/>
      <c r="H101" s="20">
        <v>12</v>
      </c>
      <c r="I101" s="20">
        <v>42</v>
      </c>
      <c r="J101" s="20">
        <v>36</v>
      </c>
      <c r="K101" s="20">
        <v>12</v>
      </c>
      <c r="L101" s="20">
        <v>24</v>
      </c>
      <c r="M101" s="20"/>
      <c r="N101" s="20">
        <v>6</v>
      </c>
      <c r="O101" s="20">
        <v>78</v>
      </c>
      <c r="P101" s="22">
        <v>0.65</v>
      </c>
      <c r="Q101" s="24"/>
      <c r="R101" s="20"/>
      <c r="S101" s="20"/>
      <c r="T101" s="22"/>
      <c r="U101" s="24"/>
      <c r="V101" s="20"/>
      <c r="W101" s="20"/>
      <c r="X101" s="22"/>
      <c r="Y101" s="24"/>
      <c r="Z101" s="20"/>
      <c r="AA101" s="20"/>
      <c r="AB101" s="22"/>
      <c r="AC101" s="24"/>
      <c r="AD101" s="20"/>
      <c r="AE101" s="20"/>
      <c r="AF101" s="22"/>
      <c r="AG101" s="24"/>
      <c r="AH101" s="20"/>
      <c r="AI101" s="20"/>
      <c r="AJ101" s="22"/>
      <c r="AK101" s="24"/>
      <c r="AL101" s="20"/>
      <c r="AM101" s="20"/>
      <c r="AN101" s="22"/>
      <c r="AO101" s="24"/>
      <c r="AP101" s="20"/>
      <c r="AQ101" s="20"/>
      <c r="AR101" s="22"/>
      <c r="AS101" s="24"/>
      <c r="AT101" s="20"/>
      <c r="AU101" s="20"/>
      <c r="AV101" s="22"/>
      <c r="AW101" s="24"/>
      <c r="AX101" s="20"/>
      <c r="AY101" s="20"/>
      <c r="AZ101" s="22"/>
      <c r="BA101" s="24"/>
      <c r="BB101" s="20"/>
      <c r="BC101" s="20"/>
      <c r="BD101" s="22"/>
      <c r="BE101" s="24"/>
      <c r="BF101" s="20"/>
      <c r="BG101" s="20"/>
      <c r="BH101" s="22"/>
      <c r="BI101" s="24">
        <v>2</v>
      </c>
      <c r="BJ101" s="20">
        <v>4</v>
      </c>
      <c r="BK101" s="20"/>
      <c r="BL101" s="22">
        <v>6</v>
      </c>
      <c r="BM101" s="24"/>
      <c r="BN101" s="20"/>
      <c r="BO101" s="20"/>
      <c r="BP101" s="22"/>
      <c r="BQ101" s="24"/>
      <c r="BR101" s="20"/>
      <c r="BS101" s="20"/>
      <c r="BT101" s="22"/>
      <c r="BU101" s="24"/>
      <c r="BV101" s="20"/>
      <c r="BW101" s="20"/>
      <c r="BX101" s="22"/>
      <c r="BY101" s="24"/>
      <c r="BZ101" s="20"/>
      <c r="CA101" s="20"/>
      <c r="CB101" s="22"/>
    </row>
    <row r="102" spans="1:80" ht="22.5">
      <c r="A102" s="20">
        <v>5</v>
      </c>
      <c r="B102" s="23" t="s">
        <v>156</v>
      </c>
      <c r="C102" s="23" t="s">
        <v>88</v>
      </c>
      <c r="D102" s="20">
        <v>90</v>
      </c>
      <c r="E102" s="20">
        <v>2</v>
      </c>
      <c r="F102" s="20">
        <v>3</v>
      </c>
      <c r="G102" s="20"/>
      <c r="H102" s="20">
        <v>10</v>
      </c>
      <c r="I102" s="20">
        <v>35</v>
      </c>
      <c r="J102" s="20">
        <v>30</v>
      </c>
      <c r="K102" s="20">
        <v>24</v>
      </c>
      <c r="L102" s="20"/>
      <c r="M102" s="20">
        <v>6</v>
      </c>
      <c r="N102" s="20">
        <v>5</v>
      </c>
      <c r="O102" s="20">
        <v>55</v>
      </c>
      <c r="P102" s="22">
        <v>0.6111111111111112</v>
      </c>
      <c r="Q102" s="24"/>
      <c r="R102" s="20"/>
      <c r="S102" s="20"/>
      <c r="T102" s="22"/>
      <c r="U102" s="24"/>
      <c r="V102" s="20"/>
      <c r="W102" s="20"/>
      <c r="X102" s="22"/>
      <c r="Y102" s="24"/>
      <c r="Z102" s="20"/>
      <c r="AA102" s="20"/>
      <c r="AB102" s="22"/>
      <c r="AC102" s="24"/>
      <c r="AD102" s="20"/>
      <c r="AE102" s="20"/>
      <c r="AF102" s="22"/>
      <c r="AG102" s="24"/>
      <c r="AH102" s="20"/>
      <c r="AI102" s="20"/>
      <c r="AJ102" s="22"/>
      <c r="AK102" s="24"/>
      <c r="AL102" s="20"/>
      <c r="AM102" s="20"/>
      <c r="AN102" s="22"/>
      <c r="AO102" s="24"/>
      <c r="AP102" s="20"/>
      <c r="AQ102" s="20"/>
      <c r="AR102" s="22"/>
      <c r="AS102" s="24"/>
      <c r="AT102" s="20"/>
      <c r="AU102" s="20"/>
      <c r="AV102" s="22"/>
      <c r="AW102" s="24"/>
      <c r="AX102" s="20"/>
      <c r="AY102" s="20"/>
      <c r="AZ102" s="22"/>
      <c r="BA102" s="24">
        <v>4</v>
      </c>
      <c r="BB102" s="20"/>
      <c r="BC102" s="20">
        <v>1</v>
      </c>
      <c r="BD102" s="22">
        <v>5</v>
      </c>
      <c r="BE102" s="24"/>
      <c r="BF102" s="20"/>
      <c r="BG102" s="20"/>
      <c r="BH102" s="22"/>
      <c r="BI102" s="24"/>
      <c r="BJ102" s="20"/>
      <c r="BK102" s="20"/>
      <c r="BL102" s="22"/>
      <c r="BM102" s="24"/>
      <c r="BN102" s="20"/>
      <c r="BO102" s="20"/>
      <c r="BP102" s="22"/>
      <c r="BQ102" s="24"/>
      <c r="BR102" s="20"/>
      <c r="BS102" s="20"/>
      <c r="BT102" s="22"/>
      <c r="BU102" s="24"/>
      <c r="BV102" s="20"/>
      <c r="BW102" s="20"/>
      <c r="BX102" s="22"/>
      <c r="BY102" s="24"/>
      <c r="BZ102" s="20"/>
      <c r="CA102" s="20"/>
      <c r="CB102" s="22"/>
    </row>
    <row r="103" spans="1:80" ht="22.5">
      <c r="A103" s="20">
        <v>6</v>
      </c>
      <c r="B103" s="23" t="s">
        <v>157</v>
      </c>
      <c r="C103" s="23" t="s">
        <v>88</v>
      </c>
      <c r="D103" s="20">
        <v>90</v>
      </c>
      <c r="E103" s="20">
        <v>2</v>
      </c>
      <c r="F103" s="20">
        <v>3</v>
      </c>
      <c r="G103" s="20"/>
      <c r="H103" s="20">
        <v>16</v>
      </c>
      <c r="I103" s="20">
        <v>44</v>
      </c>
      <c r="J103" s="20">
        <v>40</v>
      </c>
      <c r="K103" s="20">
        <v>30</v>
      </c>
      <c r="L103" s="20"/>
      <c r="M103" s="20">
        <v>10</v>
      </c>
      <c r="N103" s="20">
        <v>4</v>
      </c>
      <c r="O103" s="20">
        <v>46</v>
      </c>
      <c r="P103" s="22">
        <v>0.5111111111111111</v>
      </c>
      <c r="Q103" s="24"/>
      <c r="R103" s="20"/>
      <c r="S103" s="20"/>
      <c r="T103" s="22"/>
      <c r="U103" s="24"/>
      <c r="V103" s="20"/>
      <c r="W103" s="20"/>
      <c r="X103" s="22"/>
      <c r="Y103" s="24"/>
      <c r="Z103" s="20"/>
      <c r="AA103" s="20"/>
      <c r="AB103" s="22"/>
      <c r="AC103" s="24"/>
      <c r="AD103" s="20"/>
      <c r="AE103" s="20"/>
      <c r="AF103" s="22"/>
      <c r="AG103" s="24"/>
      <c r="AH103" s="20"/>
      <c r="AI103" s="20"/>
      <c r="AJ103" s="22"/>
      <c r="AK103" s="24"/>
      <c r="AL103" s="20"/>
      <c r="AM103" s="20"/>
      <c r="AN103" s="22"/>
      <c r="AO103" s="24"/>
      <c r="AP103" s="20"/>
      <c r="AQ103" s="20"/>
      <c r="AR103" s="22"/>
      <c r="AS103" s="24"/>
      <c r="AT103" s="20"/>
      <c r="AU103" s="20"/>
      <c r="AV103" s="22"/>
      <c r="AW103" s="24"/>
      <c r="AX103" s="20"/>
      <c r="AY103" s="20"/>
      <c r="AZ103" s="22"/>
      <c r="BA103" s="24"/>
      <c r="BB103" s="20"/>
      <c r="BC103" s="20"/>
      <c r="BD103" s="22"/>
      <c r="BE103" s="24"/>
      <c r="BF103" s="20"/>
      <c r="BG103" s="20"/>
      <c r="BH103" s="22"/>
      <c r="BI103" s="24"/>
      <c r="BJ103" s="20"/>
      <c r="BK103" s="20"/>
      <c r="BL103" s="22"/>
      <c r="BM103" s="24"/>
      <c r="BN103" s="20"/>
      <c r="BO103" s="20"/>
      <c r="BP103" s="22"/>
      <c r="BQ103" s="24"/>
      <c r="BR103" s="20"/>
      <c r="BS103" s="20"/>
      <c r="BT103" s="22"/>
      <c r="BU103" s="24"/>
      <c r="BV103" s="20"/>
      <c r="BW103" s="20"/>
      <c r="BX103" s="22"/>
      <c r="BY103" s="24">
        <v>3</v>
      </c>
      <c r="BZ103" s="20"/>
      <c r="CA103" s="20">
        <v>1</v>
      </c>
      <c r="CB103" s="22">
        <v>4</v>
      </c>
    </row>
    <row r="104" spans="3:15" ht="11.25">
      <c r="C104" s="25" t="s">
        <v>68</v>
      </c>
      <c r="D104" s="3">
        <f>SUM(D98:D103)</f>
        <v>600</v>
      </c>
      <c r="E104" s="3">
        <f>SUM(E98:E103)</f>
        <v>13.33333333333334</v>
      </c>
      <c r="F104" s="3">
        <f>SUM(F98:F103)</f>
        <v>20</v>
      </c>
      <c r="I104" s="3">
        <f>SUM(I98:I103)</f>
        <v>226</v>
      </c>
      <c r="J104" s="3">
        <f>SUM(J98:J103)</f>
        <v>199</v>
      </c>
      <c r="K104" s="3">
        <f>SUM(K98:K103)</f>
        <v>128</v>
      </c>
      <c r="L104" s="3">
        <f>SUM(L98:L103)</f>
        <v>24</v>
      </c>
      <c r="M104" s="3">
        <f>SUM(M98:M103)</f>
        <v>47</v>
      </c>
      <c r="N104" s="3">
        <f>SUM(N98:N103)</f>
        <v>27</v>
      </c>
      <c r="O104" s="3">
        <f>SUM(O98:O103)</f>
        <v>374</v>
      </c>
    </row>
    <row r="106" spans="2:3" ht="13.5">
      <c r="B106" s="26" t="s">
        <v>158</v>
      </c>
      <c r="C106" s="7"/>
    </row>
    <row r="107" spans="1:80" ht="11.25">
      <c r="A107" s="20">
        <v>1</v>
      </c>
      <c r="B107" s="23" t="s">
        <v>159</v>
      </c>
      <c r="C107" s="23" t="s">
        <v>160</v>
      </c>
      <c r="D107" s="20">
        <v>600</v>
      </c>
      <c r="E107" s="20">
        <v>13.3333333333333</v>
      </c>
      <c r="F107" s="20">
        <v>20</v>
      </c>
      <c r="G107" s="20" t="s">
        <v>161</v>
      </c>
      <c r="H107" s="20" t="s">
        <v>162</v>
      </c>
      <c r="I107" s="20">
        <v>295</v>
      </c>
      <c r="J107" s="20">
        <v>259</v>
      </c>
      <c r="K107" s="20">
        <v>116</v>
      </c>
      <c r="L107" s="20"/>
      <c r="M107" s="20">
        <v>143</v>
      </c>
      <c r="N107" s="20">
        <v>36</v>
      </c>
      <c r="O107" s="20">
        <v>305</v>
      </c>
      <c r="P107" s="22">
        <v>0.5083333333333333</v>
      </c>
      <c r="Q107" s="24"/>
      <c r="R107" s="20"/>
      <c r="S107" s="20"/>
      <c r="T107" s="22"/>
      <c r="U107" s="24"/>
      <c r="V107" s="20"/>
      <c r="W107" s="20"/>
      <c r="X107" s="22"/>
      <c r="Y107" s="24"/>
      <c r="Z107" s="20"/>
      <c r="AA107" s="20"/>
      <c r="AB107" s="22"/>
      <c r="AC107" s="24"/>
      <c r="AD107" s="20"/>
      <c r="AE107" s="20"/>
      <c r="AF107" s="22"/>
      <c r="AG107" s="24"/>
      <c r="AH107" s="20"/>
      <c r="AI107" s="20"/>
      <c r="AJ107" s="22"/>
      <c r="AK107" s="24"/>
      <c r="AL107" s="20"/>
      <c r="AM107" s="20"/>
      <c r="AN107" s="22"/>
      <c r="AO107" s="24"/>
      <c r="AP107" s="20"/>
      <c r="AQ107" s="20"/>
      <c r="AR107" s="22"/>
      <c r="AS107" s="24"/>
      <c r="AT107" s="20"/>
      <c r="AU107" s="20"/>
      <c r="AV107" s="22"/>
      <c r="AW107" s="24">
        <v>2</v>
      </c>
      <c r="AX107" s="20"/>
      <c r="AY107" s="20">
        <v>4</v>
      </c>
      <c r="AZ107" s="22">
        <v>6</v>
      </c>
      <c r="BA107" s="24">
        <v>2</v>
      </c>
      <c r="BB107" s="20"/>
      <c r="BC107" s="20">
        <v>4</v>
      </c>
      <c r="BD107" s="22">
        <v>6</v>
      </c>
      <c r="BE107" s="24">
        <v>2</v>
      </c>
      <c r="BF107" s="20"/>
      <c r="BG107" s="20">
        <v>3</v>
      </c>
      <c r="BH107" s="22">
        <v>5</v>
      </c>
      <c r="BI107" s="24">
        <v>2</v>
      </c>
      <c r="BJ107" s="20"/>
      <c r="BK107" s="20">
        <v>1</v>
      </c>
      <c r="BL107" s="22">
        <v>3</v>
      </c>
      <c r="BM107" s="24">
        <v>2</v>
      </c>
      <c r="BN107" s="20"/>
      <c r="BO107" s="20">
        <v>2</v>
      </c>
      <c r="BP107" s="22">
        <v>4</v>
      </c>
      <c r="BQ107" s="24">
        <v>2</v>
      </c>
      <c r="BR107" s="20"/>
      <c r="BS107" s="20">
        <v>2</v>
      </c>
      <c r="BT107" s="22">
        <v>4</v>
      </c>
      <c r="BU107" s="24">
        <v>2</v>
      </c>
      <c r="BV107" s="20"/>
      <c r="BW107" s="20">
        <v>2</v>
      </c>
      <c r="BX107" s="22">
        <v>4</v>
      </c>
      <c r="BY107" s="24">
        <v>2</v>
      </c>
      <c r="BZ107" s="20"/>
      <c r="CA107" s="20">
        <v>2</v>
      </c>
      <c r="CB107" s="22">
        <v>4</v>
      </c>
    </row>
    <row r="108" spans="3:23" ht="11.25">
      <c r="C108" s="25" t="s">
        <v>68</v>
      </c>
      <c r="D108" s="3">
        <f>SUM(D107:D107)</f>
        <v>600</v>
      </c>
      <c r="E108" s="3">
        <f>SUM(E107:E107)</f>
        <v>13.3333333333333</v>
      </c>
      <c r="F108" s="3">
        <f>SUM(F107:F107)</f>
        <v>20</v>
      </c>
      <c r="I108" s="3">
        <f>SUM(I107:I107)</f>
        <v>295</v>
      </c>
      <c r="J108" s="3">
        <f>SUM(J107:J107)</f>
        <v>259</v>
      </c>
      <c r="K108" s="3">
        <f>SUM(K107:K107)</f>
        <v>116</v>
      </c>
      <c r="L108" s="3">
        <f>SUM(L107:L107)</f>
        <v>0</v>
      </c>
      <c r="M108" s="3">
        <f>SUM(M107:M107)</f>
        <v>143</v>
      </c>
      <c r="N108" s="3">
        <f>SUM(N107:N107)</f>
        <v>36</v>
      </c>
      <c r="O108" s="3">
        <f>SUM(O107:O107)</f>
        <v>305</v>
      </c>
      <c r="W108" s="3" t="s">
        <v>163</v>
      </c>
    </row>
    <row r="109" spans="3:80" ht="12.75">
      <c r="C109" s="28" t="s">
        <v>164</v>
      </c>
      <c r="D109" s="27">
        <v>7200</v>
      </c>
      <c r="E109" s="27">
        <v>160</v>
      </c>
      <c r="F109" s="27">
        <v>240</v>
      </c>
      <c r="G109" s="27"/>
      <c r="H109" s="27"/>
      <c r="I109" s="27">
        <v>2698</v>
      </c>
      <c r="J109" s="27">
        <v>2354</v>
      </c>
      <c r="K109" s="27">
        <v>1382</v>
      </c>
      <c r="L109" s="27">
        <v>370</v>
      </c>
      <c r="M109" s="27">
        <v>602</v>
      </c>
      <c r="N109" s="27">
        <v>344</v>
      </c>
      <c r="O109" s="27">
        <v>4502</v>
      </c>
      <c r="P109" s="27"/>
      <c r="Q109" s="30">
        <v>20</v>
      </c>
      <c r="R109" s="30"/>
      <c r="S109" s="30"/>
      <c r="T109" s="30"/>
      <c r="U109" s="30">
        <v>23</v>
      </c>
      <c r="V109" s="30"/>
      <c r="W109" s="30"/>
      <c r="X109" s="30"/>
      <c r="Y109" s="30">
        <v>22</v>
      </c>
      <c r="Z109" s="30"/>
      <c r="AA109" s="30"/>
      <c r="AB109" s="30"/>
      <c r="AC109" s="30">
        <v>20</v>
      </c>
      <c r="AD109" s="30"/>
      <c r="AE109" s="30"/>
      <c r="AF109" s="30"/>
      <c r="AG109" s="30">
        <v>24</v>
      </c>
      <c r="AH109" s="31"/>
      <c r="AI109" s="31"/>
      <c r="AJ109" s="31"/>
      <c r="AK109" s="30">
        <v>21</v>
      </c>
      <c r="AL109" s="30"/>
      <c r="AM109" s="30"/>
      <c r="AN109" s="30"/>
      <c r="AO109" s="30">
        <v>21</v>
      </c>
      <c r="AP109" s="30"/>
      <c r="AQ109" s="30"/>
      <c r="AR109" s="30"/>
      <c r="AS109" s="30">
        <v>21</v>
      </c>
      <c r="AT109" s="30"/>
      <c r="AU109" s="30"/>
      <c r="AV109" s="30"/>
      <c r="AW109" s="30">
        <v>22</v>
      </c>
      <c r="AX109" s="30"/>
      <c r="AY109" s="30"/>
      <c r="AZ109" s="30"/>
      <c r="BA109" s="30">
        <v>25</v>
      </c>
      <c r="BB109" s="30"/>
      <c r="BC109" s="30"/>
      <c r="BD109" s="30"/>
      <c r="BE109" s="30">
        <v>19</v>
      </c>
      <c r="BF109" s="30"/>
      <c r="BG109" s="30"/>
      <c r="BH109" s="30"/>
      <c r="BI109" s="30">
        <v>20</v>
      </c>
      <c r="BJ109" s="30"/>
      <c r="BK109" s="30"/>
      <c r="BL109" s="30"/>
      <c r="BM109" s="30">
        <v>23</v>
      </c>
      <c r="BN109" s="30"/>
      <c r="BO109" s="30"/>
      <c r="BP109" s="30"/>
      <c r="BQ109" s="30">
        <v>22</v>
      </c>
      <c r="BR109" s="30"/>
      <c r="BS109" s="30"/>
      <c r="BT109" s="30"/>
      <c r="BU109" s="30">
        <v>23</v>
      </c>
      <c r="BV109" s="30"/>
      <c r="BW109" s="30"/>
      <c r="BX109" s="30"/>
      <c r="BY109" s="30">
        <v>18</v>
      </c>
      <c r="BZ109" s="30"/>
      <c r="CA109" s="30"/>
      <c r="CB109" s="30"/>
    </row>
    <row r="111" spans="2:6" ht="12.75">
      <c r="B111" s="32" t="s">
        <v>165</v>
      </c>
      <c r="C111" s="33"/>
      <c r="D111" s="33"/>
      <c r="E111" s="33"/>
      <c r="F111" s="33"/>
    </row>
    <row r="112" spans="2:33" ht="12.75">
      <c r="B112" s="3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75"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 t="s">
        <v>166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 t="s">
        <v>167</v>
      </c>
      <c r="AC113" s="1"/>
      <c r="AD113" s="1"/>
      <c r="AE113" s="1"/>
      <c r="AF113" s="1"/>
      <c r="AG113" s="1"/>
    </row>
    <row r="114" spans="2:33" ht="12.75"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75"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75"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</sheetData>
  <mergeCells count="150">
    <mergeCell ref="B111:F111"/>
    <mergeCell ref="A1:BL1"/>
    <mergeCell ref="BM109:BP109"/>
    <mergeCell ref="BQ109:BT109"/>
    <mergeCell ref="BU109:BX109"/>
    <mergeCell ref="BY109:CB109"/>
    <mergeCell ref="AW109:AZ109"/>
    <mergeCell ref="BA109:BD109"/>
    <mergeCell ref="BE109:BH109"/>
    <mergeCell ref="BI109:BL109"/>
    <mergeCell ref="AG109:AJ109"/>
    <mergeCell ref="AK109:AN109"/>
    <mergeCell ref="AO109:AR109"/>
    <mergeCell ref="AS109:AV109"/>
    <mergeCell ref="Q109:T109"/>
    <mergeCell ref="U109:X109"/>
    <mergeCell ref="Y109:AB109"/>
    <mergeCell ref="AC109:AF109"/>
    <mergeCell ref="BY9:BY15"/>
    <mergeCell ref="BZ9:BZ15"/>
    <mergeCell ref="CA9:CA15"/>
    <mergeCell ref="CB9:CB15"/>
    <mergeCell ref="BU9:BU15"/>
    <mergeCell ref="BV9:BV15"/>
    <mergeCell ref="BW9:BW15"/>
    <mergeCell ref="BX9:BX15"/>
    <mergeCell ref="BQ9:BQ15"/>
    <mergeCell ref="BR9:BR15"/>
    <mergeCell ref="BS9:BS15"/>
    <mergeCell ref="BT9:BT15"/>
    <mergeCell ref="BM9:BM15"/>
    <mergeCell ref="BN9:BN15"/>
    <mergeCell ref="BO9:BO15"/>
    <mergeCell ref="BP9:BP15"/>
    <mergeCell ref="BI9:BI15"/>
    <mergeCell ref="BJ9:BJ15"/>
    <mergeCell ref="BK9:BK15"/>
    <mergeCell ref="BL9:BL15"/>
    <mergeCell ref="BE9:BE15"/>
    <mergeCell ref="BF9:BF15"/>
    <mergeCell ref="BG9:BG15"/>
    <mergeCell ref="BH9:BH15"/>
    <mergeCell ref="BA9:BA15"/>
    <mergeCell ref="BB9:BB15"/>
    <mergeCell ref="BC9:BC15"/>
    <mergeCell ref="BD9:BD15"/>
    <mergeCell ref="AW9:AW15"/>
    <mergeCell ref="AX9:AX15"/>
    <mergeCell ref="AY9:AY15"/>
    <mergeCell ref="AZ9:AZ15"/>
    <mergeCell ref="AS9:AS15"/>
    <mergeCell ref="AT9:AT15"/>
    <mergeCell ref="AU9:AU15"/>
    <mergeCell ref="AV9:AV15"/>
    <mergeCell ref="AO9:AO15"/>
    <mergeCell ref="AP9:AP15"/>
    <mergeCell ref="AQ9:AQ15"/>
    <mergeCell ref="AR9:AR15"/>
    <mergeCell ref="AK9:AK15"/>
    <mergeCell ref="AL9:AL15"/>
    <mergeCell ref="AM9:AM15"/>
    <mergeCell ref="AN9:AN15"/>
    <mergeCell ref="AG9:AG15"/>
    <mergeCell ref="AH9:AH15"/>
    <mergeCell ref="AI9:AI15"/>
    <mergeCell ref="AJ9:AJ15"/>
    <mergeCell ref="AC9:AC15"/>
    <mergeCell ref="AD9:AD15"/>
    <mergeCell ref="AE9:AE15"/>
    <mergeCell ref="AF9:AF15"/>
    <mergeCell ref="Y9:Y15"/>
    <mergeCell ref="Z9:Z15"/>
    <mergeCell ref="AA9:AA15"/>
    <mergeCell ref="AB9:AB15"/>
    <mergeCell ref="U9:U15"/>
    <mergeCell ref="V9:V15"/>
    <mergeCell ref="W9:W15"/>
    <mergeCell ref="X9:X15"/>
    <mergeCell ref="Q9:Q15"/>
    <mergeCell ref="R9:R15"/>
    <mergeCell ref="S9:S15"/>
    <mergeCell ref="T9:T15"/>
    <mergeCell ref="J10:J15"/>
    <mergeCell ref="K10:K15"/>
    <mergeCell ref="L10:L15"/>
    <mergeCell ref="M10:M15"/>
    <mergeCell ref="BM8:BO8"/>
    <mergeCell ref="BQ8:BS8"/>
    <mergeCell ref="BU8:BW8"/>
    <mergeCell ref="BY8:CA8"/>
    <mergeCell ref="AW8:AY8"/>
    <mergeCell ref="BA8:BC8"/>
    <mergeCell ref="BE8:BG8"/>
    <mergeCell ref="BI8:BK8"/>
    <mergeCell ref="AG8:AI8"/>
    <mergeCell ref="AK8:AM8"/>
    <mergeCell ref="AO8:AQ8"/>
    <mergeCell ref="AS8:AU8"/>
    <mergeCell ref="Q8:S8"/>
    <mergeCell ref="U8:W8"/>
    <mergeCell ref="Y8:AA8"/>
    <mergeCell ref="AC8:AE8"/>
    <mergeCell ref="AW6:BD6"/>
    <mergeCell ref="BE6:BL6"/>
    <mergeCell ref="BM6:BT6"/>
    <mergeCell ref="BU6:CB6"/>
    <mergeCell ref="Q6:X6"/>
    <mergeCell ref="Y6:AF6"/>
    <mergeCell ref="AG6:AN6"/>
    <mergeCell ref="AO6:AV6"/>
    <mergeCell ref="Q5:AF5"/>
    <mergeCell ref="AG5:AV5"/>
    <mergeCell ref="AW5:BL5"/>
    <mergeCell ref="BM5:CB5"/>
    <mergeCell ref="G5:H8"/>
    <mergeCell ref="I5:N8"/>
    <mergeCell ref="N9:N15"/>
    <mergeCell ref="O5:P8"/>
    <mergeCell ref="O9:O15"/>
    <mergeCell ref="P9:P15"/>
    <mergeCell ref="G9:G15"/>
    <mergeCell ref="H9:H15"/>
    <mergeCell ref="I9:I15"/>
    <mergeCell ref="J9:M9"/>
    <mergeCell ref="A5:A15"/>
    <mergeCell ref="B5:B15"/>
    <mergeCell ref="C5:C15"/>
    <mergeCell ref="D5:F7"/>
    <mergeCell ref="E8:F8"/>
    <mergeCell ref="D9:D15"/>
    <mergeCell ref="E9:E15"/>
    <mergeCell ref="F9:F15"/>
    <mergeCell ref="BM7:BP7"/>
    <mergeCell ref="BQ7:BT7"/>
    <mergeCell ref="BU7:BX7"/>
    <mergeCell ref="BY7:CB7"/>
    <mergeCell ref="AW7:AZ7"/>
    <mergeCell ref="BA7:BD7"/>
    <mergeCell ref="BE7:BH7"/>
    <mergeCell ref="BI7:BL7"/>
    <mergeCell ref="A2:BL2"/>
    <mergeCell ref="I4:K4"/>
    <mergeCell ref="Q7:T7"/>
    <mergeCell ref="U7:X7"/>
    <mergeCell ref="Y7:AB7"/>
    <mergeCell ref="AC7:AF7"/>
    <mergeCell ref="AG7:AJ7"/>
    <mergeCell ref="AK7:AN7"/>
    <mergeCell ref="AO7:AR7"/>
    <mergeCell ref="AS7:AV7"/>
  </mergeCells>
  <printOptions/>
  <pageMargins left="0.2777777777777778" right="0.2777777777777778" top="0.5555555555555556" bottom="0.25" header="0.5" footer="0.5"/>
  <pageSetup fitToHeight="20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SGM</dc:creator>
  <cp:keywords/>
  <dc:description/>
  <cp:lastModifiedBy>SGM</cp:lastModifiedBy>
  <dcterms:created xsi:type="dcterms:W3CDTF">2016-06-01T06:40:11Z</dcterms:created>
  <dcterms:modified xsi:type="dcterms:W3CDTF">2016-06-01T06:41:49Z</dcterms:modified>
  <cp:category/>
  <cp:version/>
  <cp:contentType/>
  <cp:contentStatus/>
</cp:coreProperties>
</file>